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60" windowWidth="20490" windowHeight="76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R7" i="2" l="1"/>
  <c r="AR6" i="2"/>
  <c r="S17" i="2"/>
  <c r="S16" i="2"/>
  <c r="S14" i="2"/>
  <c r="S13" i="2"/>
  <c r="S12" i="2"/>
  <c r="S11" i="2"/>
  <c r="S10" i="2"/>
  <c r="S9" i="2"/>
  <c r="S8" i="2"/>
  <c r="S7" i="2"/>
  <c r="S6" i="2"/>
</calcChain>
</file>

<file path=xl/sharedStrings.xml><?xml version="1.0" encoding="utf-8"?>
<sst xmlns="http://schemas.openxmlformats.org/spreadsheetml/2006/main" count="290" uniqueCount="148">
  <si>
    <t>Symbol</t>
  </si>
  <si>
    <t>Moduł</t>
  </si>
  <si>
    <t>Liczba godzin, forma zajęć, punkty ECTS</t>
  </si>
  <si>
    <t>Forma zaliczenia</t>
  </si>
  <si>
    <t>Razem godz.</t>
  </si>
  <si>
    <t>W</t>
  </si>
  <si>
    <t>K</t>
  </si>
  <si>
    <t>Pkt. ECTS</t>
  </si>
  <si>
    <t>L</t>
  </si>
  <si>
    <t>KT</t>
  </si>
  <si>
    <t>1 semestr</t>
  </si>
  <si>
    <t>2 semestr</t>
  </si>
  <si>
    <t>I</t>
  </si>
  <si>
    <t>II</t>
  </si>
  <si>
    <t>3 semestr</t>
  </si>
  <si>
    <t>4 semestr</t>
  </si>
  <si>
    <t>A.</t>
  </si>
  <si>
    <t>B.</t>
  </si>
  <si>
    <t>C.</t>
  </si>
  <si>
    <t>D.</t>
  </si>
  <si>
    <t>INNE MODUŁY OBOWIĄZKOWE</t>
  </si>
  <si>
    <t>ZO</t>
  </si>
  <si>
    <t>Pt.</t>
  </si>
  <si>
    <t>E-egzamin</t>
  </si>
  <si>
    <t>ZO- zaliczenie na ocenę</t>
  </si>
  <si>
    <t>RAZEM</t>
  </si>
  <si>
    <t>Metody statystyczne w biologii</t>
  </si>
  <si>
    <t>E.</t>
  </si>
  <si>
    <t>MODUŁY MAGISTERSKIE</t>
  </si>
  <si>
    <t>F.</t>
  </si>
  <si>
    <t>G.</t>
  </si>
  <si>
    <t>KS</t>
  </si>
  <si>
    <t>udział w badaniach naukowych I</t>
  </si>
  <si>
    <t>udział w badaniach naukowych II</t>
  </si>
  <si>
    <t>Ekologia populacji</t>
  </si>
  <si>
    <t>Techniki rekonstrukcji filogenezy</t>
  </si>
  <si>
    <t>Zastosowanie metod bioinformatycznych</t>
  </si>
  <si>
    <t>E</t>
  </si>
  <si>
    <t>S</t>
  </si>
  <si>
    <t>ZAL</t>
  </si>
  <si>
    <t xml:space="preserve">Ergonomia </t>
  </si>
  <si>
    <t>Metody badań paleontologicznych</t>
  </si>
  <si>
    <t>Paleobiologia bezkręgowców</t>
  </si>
  <si>
    <t>Paleobotanika</t>
  </si>
  <si>
    <t>Tafonomia</t>
  </si>
  <si>
    <t>Paleobiologia kręgowców</t>
  </si>
  <si>
    <t>Paleohistologia</t>
  </si>
  <si>
    <t>Mikropaleontologia</t>
  </si>
  <si>
    <t>Paleoekologia</t>
  </si>
  <si>
    <t>Paleoantropologia</t>
  </si>
  <si>
    <t>Paleobiogeografia</t>
  </si>
  <si>
    <t>Biology in English</t>
  </si>
  <si>
    <t>Ichnologia</t>
  </si>
  <si>
    <t>Geobiologia</t>
  </si>
  <si>
    <t>Paleontologia wybranych grup bezkręgowców</t>
  </si>
  <si>
    <t>Paleontologia wybranych grup kręgowców</t>
  </si>
  <si>
    <t>Katastrofy ekologiczne w historii Ziemi</t>
  </si>
  <si>
    <t>Paleoturystyka</t>
  </si>
  <si>
    <t>specjalność: paleobiologia</t>
  </si>
  <si>
    <t xml:space="preserve">Metodologia nauk przyrodniczych </t>
  </si>
  <si>
    <t xml:space="preserve">Socjobiologia </t>
  </si>
  <si>
    <t>MODUŁ SPECJALNOŚCIOWY</t>
  </si>
  <si>
    <t>MODUŁ PODSTAWOWY</t>
  </si>
  <si>
    <t>MODUŁ KIERUNKOWY</t>
  </si>
  <si>
    <t>Geologia historyczna</t>
  </si>
  <si>
    <t>Podstawy paleontologii</t>
  </si>
  <si>
    <t>0-30</t>
  </si>
  <si>
    <t>0-15</t>
  </si>
  <si>
    <t>Szkolenie biblioteczne</t>
  </si>
  <si>
    <t>Szkolenie z zakresu własności intelektualnrej</t>
  </si>
  <si>
    <t>Szkolenie bhp</t>
  </si>
  <si>
    <t>Pracownia specjalizacyjna</t>
  </si>
  <si>
    <t>Pracownia magisterska bezwymiarowo</t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</si>
  <si>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Studenci, ktorzy ukonczyli studia l stopnia z zakresu nauk biologicznych wybieraja przedmiot podstawy geologii, studenci ktorzy uzyskali tytul licencjata z zakresu nauk geologicznych zobowiazani sa wybrac przedmiot podstawy biologii.</t>
    </r>
  </si>
  <si>
    <r>
      <rPr>
        <vertAlign val="superscript"/>
        <sz val="10"/>
        <rFont val="Arial CE"/>
      </rPr>
      <t>3</t>
    </r>
    <r>
      <rPr>
        <sz val="10"/>
        <rFont val="Arial CE"/>
        <charset val="238"/>
      </rPr>
      <t xml:space="preserve"> Kazdy student jest zobowiazany wybrac sposrod ogolnouczelnianych kursow zmiennych jeden kurs zawierajacy tresci humanistyczne i dwa kursy zawierajace tresci spoleczne.</t>
    </r>
  </si>
  <si>
    <r>
      <rPr>
        <b/>
        <sz val="10"/>
        <rFont val="Arial CE"/>
        <charset val="238"/>
      </rPr>
      <t>kierunek studiów</t>
    </r>
    <r>
      <rPr>
        <sz val="10"/>
        <rFont val="Arial CE"/>
        <charset val="238"/>
      </rPr>
      <t>: Biologia</t>
    </r>
  </si>
  <si>
    <r>
      <t>poziom kształcenia</t>
    </r>
    <r>
      <rPr>
        <sz val="10"/>
        <rFont val="Arial CE"/>
        <charset val="238"/>
      </rPr>
      <t xml:space="preserve">: studia II stopnia; </t>
    </r>
    <r>
      <rPr>
        <b/>
        <sz val="10"/>
        <rFont val="Arial CE"/>
        <charset val="238"/>
      </rPr>
      <t>profil kształcenia</t>
    </r>
    <r>
      <rPr>
        <sz val="10"/>
        <rFont val="Arial CE"/>
        <charset val="238"/>
      </rPr>
      <t xml:space="preserve">; ogólnoakademicki; </t>
    </r>
    <r>
      <rPr>
        <b/>
        <sz val="10"/>
        <rFont val="Arial CE"/>
        <charset val="238"/>
      </rPr>
      <t>forma studiów</t>
    </r>
    <r>
      <rPr>
        <sz val="10"/>
        <rFont val="Arial CE"/>
        <charset val="238"/>
      </rPr>
      <t>: stacjonarne</t>
    </r>
  </si>
  <si>
    <r>
      <t>MODUŁY DO WYBORU (Kursy stałe)</t>
    </r>
    <r>
      <rPr>
        <vertAlign val="superscript"/>
        <sz val="10"/>
        <rFont val="Arial CE"/>
        <charset val="238"/>
      </rPr>
      <t>1</t>
    </r>
  </si>
  <si>
    <r>
      <t>Podstawy biologii</t>
    </r>
    <r>
      <rPr>
        <vertAlign val="superscript"/>
        <sz val="10"/>
        <rFont val="Arial CE"/>
        <charset val="238"/>
      </rPr>
      <t>2</t>
    </r>
  </si>
  <si>
    <r>
      <t>Podstawy geologii</t>
    </r>
    <r>
      <rPr>
        <vertAlign val="superscript"/>
        <sz val="10"/>
        <rFont val="Arial CE"/>
        <charset val="238"/>
      </rPr>
      <t>2</t>
    </r>
  </si>
  <si>
    <r>
      <t>Kursy zmienne KZ</t>
    </r>
    <r>
      <rPr>
        <vertAlign val="superscript"/>
        <sz val="10"/>
        <rFont val="Arial CE"/>
        <charset val="238"/>
      </rPr>
      <t>3</t>
    </r>
  </si>
  <si>
    <r>
      <rPr>
        <vertAlign val="superscript"/>
        <sz val="10"/>
        <rFont val="Arial CE"/>
      </rPr>
      <t>1</t>
    </r>
    <r>
      <rPr>
        <sz val="10"/>
        <rFont val="Arial CE"/>
        <charset val="238"/>
      </rPr>
      <t xml:space="preserve"> Studenci wybieraja minimum dwa kursy stale w semestrze, za wyjatkiem semestru czwartego gdzie wybieraja minimalnie jeden kurs.</t>
    </r>
  </si>
  <si>
    <t>Podstawy ewolucji</t>
  </si>
  <si>
    <r>
      <rPr>
        <vertAlign val="superscript"/>
        <sz val="10"/>
        <rFont val="Arial CE"/>
      </rPr>
      <t xml:space="preserve">4 </t>
    </r>
    <r>
      <rPr>
        <sz val="10"/>
        <rFont val="Arial CE"/>
      </rPr>
      <t xml:space="preserve">Zaleca sie zgrupowanie godzin w pierwszej polowie semestru. </t>
    </r>
  </si>
  <si>
    <r>
      <t>1005</t>
    </r>
    <r>
      <rPr>
        <vertAlign val="superscript"/>
        <sz val="10"/>
        <rFont val="Arial CE"/>
        <charset val="238"/>
      </rPr>
      <t>5</t>
    </r>
  </si>
  <si>
    <t>Modul podstawowy, kierunkowy i specjalnosciowy</t>
  </si>
  <si>
    <t>Modul do wyboru (kursy stale i zmienne)</t>
  </si>
  <si>
    <t>Modul magisterski</t>
  </si>
  <si>
    <t xml:space="preserve"> Metody statystyczne w biologii</t>
  </si>
  <si>
    <t>Metodologia nauk przyrodniczych</t>
  </si>
  <si>
    <t>Socjobiologia</t>
  </si>
  <si>
    <t xml:space="preserve"> Paleobiologia bezkręgowców</t>
  </si>
  <si>
    <t>Anatomia porownawcza</t>
  </si>
  <si>
    <t>SUMA</t>
  </si>
  <si>
    <t>Podstawy biologii</t>
  </si>
  <si>
    <t>Podstawy geologii</t>
  </si>
  <si>
    <t xml:space="preserve"> Techniki rekonstrukcji filogenezy</t>
  </si>
  <si>
    <t>Paleontologia wybranych grup bezkregowcow</t>
  </si>
  <si>
    <t>Kurs zmienny II-IV</t>
  </si>
  <si>
    <t xml:space="preserve"> Pracownia specjalizacyjna I</t>
  </si>
  <si>
    <t xml:space="preserve"> Pracownia specjalizacyjna II</t>
  </si>
  <si>
    <t xml:space="preserve"> Pracownia specjalizacyjna III</t>
  </si>
  <si>
    <t xml:space="preserve"> Seminarium magisterskie I</t>
  </si>
  <si>
    <t>Udzial w badaniach naukowych I</t>
  </si>
  <si>
    <t>Udzial w badniach naukowych II</t>
  </si>
  <si>
    <t xml:space="preserve"> Pracownia magisterska</t>
  </si>
  <si>
    <t xml:space="preserve"> Seminarium magisterskie II</t>
  </si>
  <si>
    <t>godziny</t>
  </si>
  <si>
    <t>ECTS</t>
  </si>
  <si>
    <t>godziny kontaktowe</t>
  </si>
  <si>
    <t>godziny kontaktowe/ECTS</t>
  </si>
  <si>
    <t>praca wlasna</t>
  </si>
  <si>
    <t>praca wlasna/ECTS</t>
  </si>
  <si>
    <t>wyklad godziny</t>
  </si>
  <si>
    <t>wyklad ECTS</t>
  </si>
  <si>
    <t>konwersatoria godziny</t>
  </si>
  <si>
    <t>konwersatoria ECTS</t>
  </si>
  <si>
    <t>laboratoria godziny</t>
  </si>
  <si>
    <t>laboratoria ECTS</t>
  </si>
  <si>
    <t>teren godziny</t>
  </si>
  <si>
    <t>teren ECTS</t>
  </si>
  <si>
    <t>seminarium godziny</t>
  </si>
  <si>
    <t>seminarium ECTS</t>
  </si>
  <si>
    <t>Inne moduly obowiazkowe</t>
  </si>
  <si>
    <t>15-45</t>
  </si>
  <si>
    <t>295</t>
  </si>
  <si>
    <r>
      <t>360-390</t>
    </r>
    <r>
      <rPr>
        <vertAlign val="superscript"/>
        <sz val="10"/>
        <rFont val="Arial CE"/>
        <charset val="238"/>
      </rPr>
      <t>6</t>
    </r>
  </si>
  <si>
    <r>
      <t>165-195</t>
    </r>
    <r>
      <rPr>
        <vertAlign val="superscript"/>
        <sz val="10"/>
        <rFont val="Arial CE"/>
        <charset val="238"/>
      </rPr>
      <t>6</t>
    </r>
  </si>
  <si>
    <r>
      <t>375</t>
    </r>
    <r>
      <rPr>
        <vertAlign val="superscript"/>
        <sz val="10"/>
        <rFont val="Arial CE"/>
        <charset val="238"/>
      </rPr>
      <t>6</t>
    </r>
  </si>
  <si>
    <r>
      <t>60</t>
    </r>
    <r>
      <rPr>
        <vertAlign val="superscript"/>
        <sz val="10"/>
        <rFont val="Arial CE"/>
        <charset val="238"/>
      </rPr>
      <t>6</t>
    </r>
  </si>
  <si>
    <r>
      <t>15-30</t>
    </r>
    <r>
      <rPr>
        <vertAlign val="superscript"/>
        <sz val="10"/>
        <rFont val="Arial CE"/>
        <charset val="238"/>
      </rPr>
      <t>6</t>
    </r>
  </si>
  <si>
    <r>
      <t>305</t>
    </r>
    <r>
      <rPr>
        <vertAlign val="superscript"/>
        <sz val="10"/>
        <rFont val="Arial CE"/>
        <charset val="238"/>
      </rPr>
      <t>6</t>
    </r>
  </si>
  <si>
    <r>
      <t>300</t>
    </r>
    <r>
      <rPr>
        <vertAlign val="superscript"/>
        <sz val="10"/>
        <rFont val="Arial CE"/>
        <charset val="238"/>
      </rPr>
      <t>6</t>
    </r>
  </si>
  <si>
    <r>
      <t>105</t>
    </r>
    <r>
      <rPr>
        <vertAlign val="superscript"/>
        <sz val="10"/>
        <rFont val="Arial CE"/>
        <charset val="238"/>
      </rPr>
      <t>6</t>
    </r>
  </si>
  <si>
    <t>75-90</t>
  </si>
  <si>
    <t>7-9</t>
  </si>
  <si>
    <t>60-90</t>
  </si>
  <si>
    <t>4-6</t>
  </si>
  <si>
    <t>75</t>
  </si>
  <si>
    <t>7</t>
  </si>
  <si>
    <t>0-1</t>
  </si>
  <si>
    <r>
      <t>Scientific communication</t>
    </r>
    <r>
      <rPr>
        <vertAlign val="superscript"/>
        <sz val="10"/>
        <rFont val="Arial CE"/>
      </rPr>
      <t>4</t>
    </r>
  </si>
  <si>
    <t>Scientific communication</t>
  </si>
  <si>
    <t>Anatomia porównawcza</t>
  </si>
  <si>
    <t>Seminarium magisterskie I</t>
  </si>
  <si>
    <t>Seminarium magisterskie II</t>
  </si>
  <si>
    <r>
      <rPr>
        <vertAlign val="superscript"/>
        <sz val="10"/>
        <rFont val="Arial CE"/>
      </rPr>
      <t>5</t>
    </r>
    <r>
      <rPr>
        <sz val="10"/>
        <rFont val="Arial CE"/>
        <charset val="238"/>
      </rPr>
      <t xml:space="preserve"> Bez kursow zmiennych, szkolenia BHP, szkolenia z zakresu wlasnosci intelektualnej, ergonomii i szkolenia bibliotecznego.</t>
    </r>
  </si>
  <si>
    <r>
      <rPr>
        <vertAlign val="superscript"/>
        <sz val="10"/>
        <rFont val="Arial CE"/>
      </rPr>
      <t>6</t>
    </r>
    <r>
      <rPr>
        <sz val="10"/>
        <rFont val="Arial CE"/>
        <charset val="238"/>
      </rPr>
      <t xml:space="preserve"> Bez kursow zmiennych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</si>
</sst>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E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 CE"/>
    </font>
    <font>
      <sz val="10"/>
      <name val="Arial CE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Czcionka tekstu podstawowego"/>
      <charset val="238"/>
    </font>
    <font>
      <sz val="11"/>
      <color rgb="FF00B0F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0" applyFont="1"/>
    <xf numFmtId="0" fontId="0" fillId="0" borderId="1" xfId="0" applyFont="1" applyBorder="1"/>
    <xf numFmtId="49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wrapText="1"/>
    </xf>
    <xf numFmtId="49" fontId="0" fillId="0" borderId="0" xfId="0" applyNumberFormat="1"/>
    <xf numFmtId="0" fontId="4" fillId="0" borderId="0" xfId="0" applyFont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5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0" borderId="1" xfId="0" applyFont="1" applyBorder="1" applyAlignment="1">
      <alignment wrapText="1"/>
    </xf>
    <xf numFmtId="0" fontId="6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4" borderId="0" xfId="0" applyFont="1" applyFill="1"/>
    <xf numFmtId="0" fontId="0" fillId="2" borderId="3" xfId="0" applyFont="1" applyFill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textRotation="90"/>
    </xf>
    <xf numFmtId="0" fontId="7" fillId="0" borderId="0" xfId="1"/>
    <xf numFmtId="0" fontId="7" fillId="0" borderId="0" xfId="1" applyAlignment="1">
      <alignment vertical="center"/>
    </xf>
    <xf numFmtId="0" fontId="7" fillId="0" borderId="1" xfId="1" applyBorder="1" applyAlignment="1">
      <alignment vertical="center"/>
    </xf>
    <xf numFmtId="0" fontId="11" fillId="0" borderId="1" xfId="1" applyFont="1" applyBorder="1" applyAlignment="1">
      <alignment vertical="center" textRotation="90"/>
    </xf>
    <xf numFmtId="49" fontId="7" fillId="0" borderId="1" xfId="1" applyNumberFormat="1" applyBorder="1" applyAlignment="1">
      <alignment vertical="center" wrapText="1"/>
    </xf>
    <xf numFmtId="0" fontId="12" fillId="0" borderId="1" xfId="1" applyFont="1" applyBorder="1" applyAlignment="1">
      <alignment textRotation="90"/>
    </xf>
    <xf numFmtId="0" fontId="10" fillId="0" borderId="1" xfId="1" applyFont="1" applyBorder="1" applyAlignment="1">
      <alignment textRotation="90"/>
    </xf>
    <xf numFmtId="0" fontId="8" fillId="0" borderId="1" xfId="1" applyFont="1" applyFill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8" fillId="5" borderId="1" xfId="1" applyFont="1" applyFill="1" applyBorder="1" applyAlignment="1">
      <alignment vertical="top" wrapText="1"/>
    </xf>
    <xf numFmtId="0" fontId="8" fillId="6" borderId="1" xfId="1" applyFont="1" applyFill="1" applyBorder="1" applyAlignment="1">
      <alignment vertical="top" wrapText="1"/>
    </xf>
    <xf numFmtId="0" fontId="7" fillId="0" borderId="1" xfId="1" applyBorder="1" applyAlignment="1">
      <alignment wrapText="1"/>
    </xf>
    <xf numFmtId="1" fontId="12" fillId="0" borderId="1" xfId="1" applyNumberFormat="1" applyFont="1" applyBorder="1" applyAlignment="1">
      <alignment vertical="center" wrapText="1"/>
    </xf>
    <xf numFmtId="1" fontId="11" fillId="0" borderId="1" xfId="1" applyNumberFormat="1" applyFont="1" applyBorder="1" applyAlignment="1">
      <alignment horizontal="left" vertical="center" wrapText="1"/>
    </xf>
    <xf numFmtId="1" fontId="9" fillId="0" borderId="1" xfId="1" applyNumberFormat="1" applyFont="1" applyBorder="1" applyAlignment="1">
      <alignment vertical="center"/>
    </xf>
    <xf numFmtId="0" fontId="11" fillId="0" borderId="1" xfId="1" applyNumberFormat="1" applyFont="1" applyBorder="1" applyAlignment="1">
      <alignment vertical="center" wrapText="1"/>
    </xf>
    <xf numFmtId="0" fontId="9" fillId="0" borderId="1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horizontal="left" vertical="center" wrapText="1"/>
    </xf>
    <xf numFmtId="1" fontId="7" fillId="0" borderId="1" xfId="1" applyNumberFormat="1" applyBorder="1"/>
    <xf numFmtId="1" fontId="9" fillId="7" borderId="1" xfId="1" applyNumberFormat="1" applyFont="1" applyFill="1" applyBorder="1" applyAlignment="1">
      <alignment vertical="center"/>
    </xf>
    <xf numFmtId="1" fontId="7" fillId="7" borderId="1" xfId="1" applyNumberFormat="1" applyFill="1" applyBorder="1"/>
    <xf numFmtId="0" fontId="7" fillId="7" borderId="1" xfId="1" applyFill="1" applyBorder="1" applyAlignment="1">
      <alignment vertical="center"/>
    </xf>
    <xf numFmtId="0" fontId="7" fillId="7" borderId="1" xfId="1" applyFill="1" applyBorder="1" applyAlignment="1">
      <alignment wrapText="1"/>
    </xf>
    <xf numFmtId="0" fontId="9" fillId="7" borderId="1" xfId="1" applyNumberFormat="1" applyFont="1" applyFill="1" applyBorder="1" applyAlignment="1">
      <alignment vertical="center"/>
    </xf>
    <xf numFmtId="0" fontId="13" fillId="7" borderId="1" xfId="1" applyFont="1" applyFill="1" applyBorder="1" applyAlignment="1">
      <alignment vertical="center"/>
    </xf>
    <xf numFmtId="49" fontId="13" fillId="7" borderId="1" xfId="1" applyNumberFormat="1" applyFont="1" applyFill="1" applyBorder="1" applyAlignment="1">
      <alignment vertical="center"/>
    </xf>
    <xf numFmtId="0" fontId="7" fillId="7" borderId="1" xfId="1" applyFill="1" applyBorder="1"/>
    <xf numFmtId="0" fontId="9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textRotation="90"/>
    </xf>
    <xf numFmtId="49" fontId="11" fillId="0" borderId="1" xfId="1" applyNumberFormat="1" applyFont="1" applyBorder="1" applyAlignment="1">
      <alignment vertical="center" textRotation="90"/>
    </xf>
    <xf numFmtId="0" fontId="10" fillId="0" borderId="0" xfId="1" applyNumberFormat="1" applyFont="1" applyBorder="1" applyAlignment="1">
      <alignment vertical="center" textRotation="90"/>
    </xf>
    <xf numFmtId="0" fontId="10" fillId="0" borderId="1" xfId="1" applyFont="1" applyFill="1" applyBorder="1" applyAlignment="1">
      <alignment textRotation="90"/>
    </xf>
    <xf numFmtId="0" fontId="10" fillId="5" borderId="1" xfId="1" applyFont="1" applyFill="1" applyBorder="1" applyAlignment="1">
      <alignment textRotation="90"/>
    </xf>
    <xf numFmtId="0" fontId="10" fillId="6" borderId="1" xfId="1" applyFont="1" applyFill="1" applyBorder="1" applyAlignment="1">
      <alignment textRotation="90"/>
    </xf>
    <xf numFmtId="0" fontId="9" fillId="0" borderId="0" xfId="1" applyFont="1"/>
    <xf numFmtId="0" fontId="9" fillId="0" borderId="1" xfId="1" applyFont="1" applyBorder="1"/>
    <xf numFmtId="0" fontId="9" fillId="0" borderId="0" xfId="1" applyFont="1" applyBorder="1"/>
    <xf numFmtId="1" fontId="7" fillId="0" borderId="0" xfId="1" applyNumberFormat="1" applyBorder="1"/>
    <xf numFmtId="1" fontId="7" fillId="7" borderId="0" xfId="1" applyNumberFormat="1" applyFill="1" applyBorder="1"/>
    <xf numFmtId="0" fontId="11" fillId="0" borderId="1" xfId="1" applyFont="1" applyFill="1" applyBorder="1" applyAlignment="1">
      <alignment vertical="center" textRotation="90"/>
    </xf>
    <xf numFmtId="0" fontId="0" fillId="0" borderId="1" xfId="0" applyBorder="1"/>
    <xf numFmtId="0" fontId="0" fillId="0" borderId="0" xfId="0" applyFill="1"/>
    <xf numFmtId="0" fontId="0" fillId="0" borderId="0" xfId="0" applyFont="1" applyFill="1" applyAlignment="1">
      <alignment wrapText="1"/>
    </xf>
    <xf numFmtId="0" fontId="0" fillId="8" borderId="1" xfId="0" applyFont="1" applyFill="1" applyBorder="1"/>
    <xf numFmtId="49" fontId="7" fillId="0" borderId="0" xfId="1" applyNumberFormat="1"/>
    <xf numFmtId="0" fontId="0" fillId="5" borderId="1" xfId="0" applyFont="1" applyFill="1" applyBorder="1"/>
    <xf numFmtId="0" fontId="4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B39" zoomScale="90" zoomScaleNormal="90" workbookViewId="0">
      <selection activeCell="B63" sqref="B63"/>
    </sheetView>
  </sheetViews>
  <sheetFormatPr baseColWidth="10" defaultColWidth="9.140625" defaultRowHeight="12.75"/>
  <cols>
    <col min="1" max="1" width="7.28515625" bestFit="1" customWidth="1"/>
    <col min="2" max="2" width="31.140625" style="1" customWidth="1"/>
    <col min="3" max="3" width="9.140625" customWidth="1"/>
    <col min="4" max="4" width="7.28515625" customWidth="1"/>
    <col min="5" max="5" width="9" customWidth="1"/>
    <col min="6" max="6" width="9.28515625" customWidth="1"/>
    <col min="7" max="7" width="9.5703125" customWidth="1"/>
    <col min="8" max="8" width="4.5703125" customWidth="1"/>
    <col min="9" max="9" width="6.85546875" customWidth="1"/>
    <col min="10" max="10" width="7.85546875" customWidth="1"/>
    <col min="11" max="11" width="5.5703125" customWidth="1"/>
    <col min="12" max="12" width="3.7109375" bestFit="1" customWidth="1"/>
    <col min="13" max="13" width="4.42578125" bestFit="1" customWidth="1"/>
    <col min="14" max="14" width="2.7109375" customWidth="1"/>
    <col min="15" max="15" width="4.7109375" customWidth="1"/>
    <col min="16" max="16" width="3.28515625" bestFit="1" customWidth="1"/>
    <col min="17" max="17" width="4.42578125" bestFit="1" customWidth="1"/>
    <col min="18" max="18" width="5.140625" customWidth="1"/>
    <col min="19" max="19" width="4.42578125" bestFit="1" customWidth="1"/>
    <col min="20" max="20" width="2.7109375" customWidth="1"/>
    <col min="21" max="21" width="5.140625" customWidth="1"/>
    <col min="22" max="22" width="3" customWidth="1"/>
    <col min="23" max="23" width="5.85546875" customWidth="1"/>
    <col min="24" max="24" width="3.28515625" bestFit="1" customWidth="1"/>
    <col min="25" max="25" width="4.5703125" customWidth="1"/>
    <col min="26" max="26" width="5.140625" customWidth="1"/>
    <col min="27" max="27" width="4.85546875" customWidth="1"/>
    <col min="28" max="28" width="3.28515625" bestFit="1" customWidth="1"/>
    <col min="29" max="29" width="6.5703125" customWidth="1"/>
    <col min="30" max="30" width="5.7109375" customWidth="1"/>
    <col min="31" max="31" width="3.42578125" customWidth="1"/>
    <col min="32" max="32" width="3.7109375" customWidth="1"/>
    <col min="33" max="33" width="5.28515625" customWidth="1"/>
    <col min="34" max="34" width="4.5703125" bestFit="1" customWidth="1"/>
  </cols>
  <sheetData>
    <row r="1" spans="1:34" s="13" customFormat="1">
      <c r="A1" s="14" t="s">
        <v>75</v>
      </c>
      <c r="B1" s="15"/>
      <c r="C1" s="14"/>
      <c r="D1" s="14"/>
      <c r="E1" s="14"/>
      <c r="F1" s="14"/>
      <c r="G1" s="14"/>
      <c r="H1" s="1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3" customFormat="1">
      <c r="A2" s="16" t="s">
        <v>58</v>
      </c>
      <c r="B2" s="15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13" customFormat="1">
      <c r="A3" s="16" t="s">
        <v>76</v>
      </c>
      <c r="B3" s="15"/>
      <c r="C3" s="14"/>
      <c r="D3" s="14"/>
      <c r="E3" s="14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5" spans="1:34">
      <c r="A5" s="88" t="s">
        <v>0</v>
      </c>
      <c r="B5" s="91" t="s">
        <v>1</v>
      </c>
      <c r="C5" s="94" t="s">
        <v>2</v>
      </c>
      <c r="D5" s="95"/>
      <c r="E5" s="95"/>
      <c r="F5" s="95"/>
      <c r="G5" s="95"/>
      <c r="H5" s="95"/>
      <c r="I5" s="95"/>
      <c r="J5" s="96"/>
      <c r="K5" s="81" t="s">
        <v>12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 t="s">
        <v>13</v>
      </c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4">
      <c r="A6" s="89"/>
      <c r="B6" s="92"/>
      <c r="C6" s="97"/>
      <c r="D6" s="98"/>
      <c r="E6" s="98"/>
      <c r="F6" s="98"/>
      <c r="G6" s="98"/>
      <c r="H6" s="98"/>
      <c r="I6" s="98"/>
      <c r="J6" s="99"/>
      <c r="K6" s="81" t="s">
        <v>10</v>
      </c>
      <c r="L6" s="81"/>
      <c r="M6" s="81"/>
      <c r="N6" s="81"/>
      <c r="O6" s="81"/>
      <c r="P6" s="81"/>
      <c r="Q6" s="81" t="s">
        <v>11</v>
      </c>
      <c r="R6" s="81"/>
      <c r="S6" s="81"/>
      <c r="T6" s="81"/>
      <c r="U6" s="81"/>
      <c r="V6" s="81"/>
      <c r="W6" s="81" t="s">
        <v>14</v>
      </c>
      <c r="X6" s="81"/>
      <c r="Y6" s="81"/>
      <c r="Z6" s="81"/>
      <c r="AA6" s="81"/>
      <c r="AB6" s="81"/>
      <c r="AC6" s="81" t="s">
        <v>15</v>
      </c>
      <c r="AD6" s="81"/>
      <c r="AE6" s="81"/>
      <c r="AF6" s="81"/>
      <c r="AG6" s="81"/>
      <c r="AH6" s="81"/>
    </row>
    <row r="7" spans="1:34" ht="38.25">
      <c r="A7" s="90"/>
      <c r="B7" s="93"/>
      <c r="C7" s="17" t="s">
        <v>3</v>
      </c>
      <c r="D7" s="17" t="s">
        <v>4</v>
      </c>
      <c r="E7" s="17" t="s">
        <v>5</v>
      </c>
      <c r="F7" s="17" t="s">
        <v>6</v>
      </c>
      <c r="G7" s="18" t="s">
        <v>8</v>
      </c>
      <c r="H7" s="18" t="s">
        <v>38</v>
      </c>
      <c r="I7" s="18" t="s">
        <v>9</v>
      </c>
      <c r="J7" s="17" t="s">
        <v>7</v>
      </c>
      <c r="K7" s="19" t="s">
        <v>5</v>
      </c>
      <c r="L7" s="19" t="s">
        <v>6</v>
      </c>
      <c r="M7" s="19" t="s">
        <v>8</v>
      </c>
      <c r="N7" s="19" t="s">
        <v>38</v>
      </c>
      <c r="O7" s="19" t="s">
        <v>9</v>
      </c>
      <c r="P7" s="19" t="s">
        <v>22</v>
      </c>
      <c r="Q7" s="19" t="s">
        <v>5</v>
      </c>
      <c r="R7" s="19" t="s">
        <v>6</v>
      </c>
      <c r="S7" s="19" t="s">
        <v>8</v>
      </c>
      <c r="T7" s="19" t="s">
        <v>38</v>
      </c>
      <c r="U7" s="19" t="s">
        <v>9</v>
      </c>
      <c r="V7" s="19" t="s">
        <v>22</v>
      </c>
      <c r="W7" s="19" t="s">
        <v>5</v>
      </c>
      <c r="X7" s="19" t="s">
        <v>6</v>
      </c>
      <c r="Y7" s="19" t="s">
        <v>8</v>
      </c>
      <c r="Z7" s="19" t="s">
        <v>38</v>
      </c>
      <c r="AA7" s="19" t="s">
        <v>9</v>
      </c>
      <c r="AB7" s="19" t="s">
        <v>22</v>
      </c>
      <c r="AC7" s="19" t="s">
        <v>5</v>
      </c>
      <c r="AD7" s="19" t="s">
        <v>6</v>
      </c>
      <c r="AE7" s="19" t="s">
        <v>8</v>
      </c>
      <c r="AF7" s="19" t="s">
        <v>38</v>
      </c>
      <c r="AG7" s="19" t="s">
        <v>9</v>
      </c>
      <c r="AH7" s="19" t="s">
        <v>22</v>
      </c>
    </row>
    <row r="8" spans="1:34">
      <c r="A8" s="20" t="s">
        <v>16</v>
      </c>
      <c r="B8" s="21" t="s">
        <v>62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>
      <c r="A9" s="7"/>
      <c r="B9" s="23" t="s">
        <v>26</v>
      </c>
      <c r="C9" s="7" t="s">
        <v>37</v>
      </c>
      <c r="D9" s="7">
        <v>45</v>
      </c>
      <c r="E9" s="7">
        <v>15</v>
      </c>
      <c r="F9" s="7"/>
      <c r="G9" s="7">
        <v>30</v>
      </c>
      <c r="H9" s="7"/>
      <c r="I9" s="7"/>
      <c r="J9" s="7">
        <v>4</v>
      </c>
      <c r="K9" s="77">
        <v>15</v>
      </c>
      <c r="L9" s="77"/>
      <c r="M9" s="77">
        <v>30</v>
      </c>
      <c r="N9" s="77"/>
      <c r="O9" s="77"/>
      <c r="P9" s="77">
        <v>4</v>
      </c>
      <c r="Q9" s="7"/>
      <c r="R9" s="7"/>
      <c r="S9" s="7"/>
      <c r="T9" s="7"/>
      <c r="U9" s="7"/>
      <c r="V9" s="7"/>
      <c r="W9" s="77"/>
      <c r="X9" s="77"/>
      <c r="Y9" s="77"/>
      <c r="Z9" s="77"/>
      <c r="AA9" s="77"/>
      <c r="AB9" s="77"/>
      <c r="AC9" s="7"/>
      <c r="AD9" s="7"/>
      <c r="AE9" s="7"/>
      <c r="AF9" s="7"/>
      <c r="AG9" s="7"/>
      <c r="AH9" s="7"/>
    </row>
    <row r="10" spans="1:34">
      <c r="A10" s="7"/>
      <c r="B10" s="23" t="s">
        <v>59</v>
      </c>
      <c r="C10" s="7" t="s">
        <v>21</v>
      </c>
      <c r="D10" s="7">
        <v>30</v>
      </c>
      <c r="E10" s="7">
        <v>15</v>
      </c>
      <c r="F10" s="7">
        <v>15</v>
      </c>
      <c r="G10" s="7"/>
      <c r="H10" s="7"/>
      <c r="I10" s="7"/>
      <c r="J10" s="7">
        <v>3</v>
      </c>
      <c r="K10" s="77">
        <v>15</v>
      </c>
      <c r="L10" s="77">
        <v>15</v>
      </c>
      <c r="M10" s="77"/>
      <c r="N10" s="77"/>
      <c r="O10" s="77"/>
      <c r="P10" s="77">
        <v>3</v>
      </c>
      <c r="Q10" s="7"/>
      <c r="R10" s="7"/>
      <c r="S10" s="7"/>
      <c r="T10" s="7"/>
      <c r="U10" s="7"/>
      <c r="V10" s="7"/>
      <c r="W10" s="77"/>
      <c r="X10" s="77"/>
      <c r="Y10" s="77"/>
      <c r="Z10" s="77"/>
      <c r="AA10" s="77"/>
      <c r="AB10" s="77"/>
      <c r="AC10" s="7"/>
      <c r="AD10" s="7"/>
      <c r="AE10" s="7"/>
      <c r="AF10" s="7"/>
      <c r="AG10" s="7"/>
      <c r="AH10" s="7"/>
    </row>
    <row r="11" spans="1:34">
      <c r="A11" s="7"/>
      <c r="B11" s="23" t="s">
        <v>60</v>
      </c>
      <c r="C11" s="7" t="s">
        <v>21</v>
      </c>
      <c r="D11" s="7">
        <v>45</v>
      </c>
      <c r="E11" s="7">
        <v>30</v>
      </c>
      <c r="F11" s="7">
        <v>15</v>
      </c>
      <c r="G11" s="7"/>
      <c r="H11" s="7"/>
      <c r="I11" s="7"/>
      <c r="J11" s="7">
        <v>4</v>
      </c>
      <c r="K11" s="77">
        <v>30</v>
      </c>
      <c r="L11" s="77">
        <v>15</v>
      </c>
      <c r="M11" s="77"/>
      <c r="N11" s="77"/>
      <c r="O11" s="77"/>
      <c r="P11" s="77">
        <v>4</v>
      </c>
      <c r="Q11" s="7"/>
      <c r="R11" s="7"/>
      <c r="S11" s="7"/>
      <c r="T11" s="7"/>
      <c r="U11" s="7"/>
      <c r="V11" s="7"/>
      <c r="W11" s="77"/>
      <c r="X11" s="77"/>
      <c r="Y11" s="77"/>
      <c r="Z11" s="77"/>
      <c r="AA11" s="77"/>
      <c r="AB11" s="77"/>
      <c r="AC11" s="7"/>
      <c r="AD11" s="7"/>
      <c r="AE11" s="7"/>
      <c r="AF11" s="7"/>
      <c r="AG11" s="7"/>
      <c r="AH11" s="7"/>
    </row>
    <row r="12" spans="1:34">
      <c r="A12" s="22" t="s">
        <v>17</v>
      </c>
      <c r="B12" s="21" t="s">
        <v>63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>
      <c r="A13" s="7"/>
      <c r="B13" s="23" t="s">
        <v>51</v>
      </c>
      <c r="C13" s="7" t="s">
        <v>21</v>
      </c>
      <c r="D13" s="7">
        <v>30</v>
      </c>
      <c r="E13" s="7"/>
      <c r="F13" s="7">
        <v>30</v>
      </c>
      <c r="G13" s="7"/>
      <c r="H13" s="7"/>
      <c r="I13" s="7"/>
      <c r="J13" s="7">
        <v>2</v>
      </c>
      <c r="K13" s="77"/>
      <c r="L13" s="77"/>
      <c r="M13" s="77"/>
      <c r="N13" s="77"/>
      <c r="O13" s="77"/>
      <c r="P13" s="77"/>
      <c r="Q13" s="7"/>
      <c r="R13" s="7">
        <v>30</v>
      </c>
      <c r="S13" s="7"/>
      <c r="T13" s="7"/>
      <c r="U13" s="7"/>
      <c r="V13" s="7">
        <v>2</v>
      </c>
      <c r="W13" s="77"/>
      <c r="X13" s="77"/>
      <c r="Y13" s="77"/>
      <c r="Z13" s="77"/>
      <c r="AA13" s="77"/>
      <c r="AB13" s="77"/>
      <c r="AC13" s="7"/>
      <c r="AD13" s="7"/>
      <c r="AE13" s="7"/>
      <c r="AF13" s="7"/>
      <c r="AG13" s="7"/>
      <c r="AH13" s="7"/>
    </row>
    <row r="14" spans="1:34">
      <c r="A14" s="7"/>
      <c r="B14" s="23" t="s">
        <v>34</v>
      </c>
      <c r="C14" s="7" t="s">
        <v>37</v>
      </c>
      <c r="D14" s="7">
        <v>60</v>
      </c>
      <c r="E14" s="7">
        <v>15</v>
      </c>
      <c r="F14" s="7">
        <v>15</v>
      </c>
      <c r="G14" s="7">
        <v>30</v>
      </c>
      <c r="H14" s="7"/>
      <c r="I14" s="7"/>
      <c r="J14" s="7">
        <v>5</v>
      </c>
      <c r="K14" s="77"/>
      <c r="L14" s="77"/>
      <c r="M14" s="77"/>
      <c r="N14" s="77"/>
      <c r="O14" s="77"/>
      <c r="P14" s="77"/>
      <c r="Q14" s="7">
        <v>15</v>
      </c>
      <c r="R14" s="7">
        <v>15</v>
      </c>
      <c r="S14" s="7">
        <v>30</v>
      </c>
      <c r="T14" s="7"/>
      <c r="U14" s="7"/>
      <c r="V14" s="7">
        <v>5</v>
      </c>
      <c r="W14" s="77"/>
      <c r="X14" s="77"/>
      <c r="Y14" s="77"/>
      <c r="Z14" s="77"/>
      <c r="AA14" s="77"/>
      <c r="AB14" s="77"/>
      <c r="AC14" s="7"/>
      <c r="AD14" s="7"/>
      <c r="AE14" s="7"/>
      <c r="AF14" s="7"/>
      <c r="AG14" s="7"/>
      <c r="AH14" s="7"/>
    </row>
    <row r="15" spans="1:34" ht="25.5">
      <c r="A15" s="7"/>
      <c r="B15" s="23" t="s">
        <v>36</v>
      </c>
      <c r="C15" s="7" t="s">
        <v>37</v>
      </c>
      <c r="D15" s="7">
        <v>45</v>
      </c>
      <c r="E15" s="7">
        <v>15</v>
      </c>
      <c r="F15" s="7">
        <v>15</v>
      </c>
      <c r="G15" s="7">
        <v>15</v>
      </c>
      <c r="H15" s="7"/>
      <c r="I15" s="7"/>
      <c r="J15" s="79">
        <v>3</v>
      </c>
      <c r="K15" s="77"/>
      <c r="L15" s="77"/>
      <c r="M15" s="77"/>
      <c r="N15" s="77"/>
      <c r="O15" s="77"/>
      <c r="P15" s="77"/>
      <c r="Q15" s="7"/>
      <c r="R15" s="7"/>
      <c r="S15" s="7"/>
      <c r="T15" s="7"/>
      <c r="U15" s="7"/>
      <c r="V15" s="7"/>
      <c r="W15" s="77">
        <v>15</v>
      </c>
      <c r="X15" s="77">
        <v>15</v>
      </c>
      <c r="Y15" s="77">
        <v>15</v>
      </c>
      <c r="Z15" s="77"/>
      <c r="AA15" s="77"/>
      <c r="AB15" s="77">
        <v>3</v>
      </c>
      <c r="AC15" s="7"/>
      <c r="AD15" s="7"/>
      <c r="AE15" s="7"/>
      <c r="AF15" s="7"/>
      <c r="AG15" s="7"/>
      <c r="AH15" s="7"/>
    </row>
    <row r="16" spans="1:34">
      <c r="A16" s="22" t="s">
        <v>18</v>
      </c>
      <c r="B16" s="21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6" customFormat="1">
      <c r="A17" s="24"/>
      <c r="B17" s="23" t="s">
        <v>41</v>
      </c>
      <c r="C17" s="7" t="s">
        <v>21</v>
      </c>
      <c r="D17" s="7">
        <v>30</v>
      </c>
      <c r="E17" s="7"/>
      <c r="F17" s="7"/>
      <c r="G17" s="7">
        <v>15</v>
      </c>
      <c r="H17" s="7"/>
      <c r="I17" s="7">
        <v>15</v>
      </c>
      <c r="J17" s="7">
        <v>4</v>
      </c>
      <c r="K17" s="77"/>
      <c r="L17" s="77"/>
      <c r="M17" s="77">
        <v>15</v>
      </c>
      <c r="N17" s="77"/>
      <c r="O17" s="77">
        <v>15</v>
      </c>
      <c r="P17" s="77">
        <v>3</v>
      </c>
      <c r="Q17" s="7"/>
      <c r="R17" s="7"/>
      <c r="S17" s="7"/>
      <c r="T17" s="7"/>
      <c r="U17" s="7"/>
      <c r="V17" s="7"/>
      <c r="W17" s="77"/>
      <c r="X17" s="77"/>
      <c r="Y17" s="77"/>
      <c r="Z17" s="77"/>
      <c r="AA17" s="77"/>
      <c r="AB17" s="77"/>
      <c r="AC17" s="7"/>
      <c r="AD17" s="7"/>
      <c r="AE17" s="7"/>
      <c r="AF17" s="7"/>
      <c r="AG17" s="7"/>
      <c r="AH17" s="7"/>
    </row>
    <row r="18" spans="1:34">
      <c r="A18" s="7"/>
      <c r="B18" s="23" t="s">
        <v>64</v>
      </c>
      <c r="C18" s="7" t="s">
        <v>37</v>
      </c>
      <c r="D18" s="7">
        <v>30</v>
      </c>
      <c r="E18" s="7">
        <v>15</v>
      </c>
      <c r="F18" s="7"/>
      <c r="G18" s="7">
        <v>15</v>
      </c>
      <c r="H18" s="7"/>
      <c r="I18" s="7"/>
      <c r="J18" s="7">
        <v>4</v>
      </c>
      <c r="K18" s="77">
        <v>15</v>
      </c>
      <c r="L18" s="77"/>
      <c r="M18" s="77">
        <v>15</v>
      </c>
      <c r="N18" s="77"/>
      <c r="O18" s="77"/>
      <c r="P18" s="77">
        <v>4</v>
      </c>
      <c r="Q18" s="7"/>
      <c r="R18" s="7"/>
      <c r="S18" s="7"/>
      <c r="T18" s="7"/>
      <c r="U18" s="7"/>
      <c r="V18" s="7"/>
      <c r="W18" s="77"/>
      <c r="X18" s="77"/>
      <c r="Y18" s="77"/>
      <c r="Z18" s="77"/>
      <c r="AA18" s="77"/>
      <c r="AB18" s="77"/>
      <c r="AC18" s="7"/>
      <c r="AD18" s="7"/>
      <c r="AE18" s="7"/>
      <c r="AF18" s="7"/>
      <c r="AG18" s="7"/>
      <c r="AH18" s="7"/>
    </row>
    <row r="19" spans="1:34">
      <c r="A19" s="7"/>
      <c r="B19" s="25" t="s">
        <v>65</v>
      </c>
      <c r="C19" s="26" t="s">
        <v>37</v>
      </c>
      <c r="D19" s="7">
        <v>30</v>
      </c>
      <c r="E19" s="7">
        <v>15</v>
      </c>
      <c r="F19" s="7"/>
      <c r="G19" s="7">
        <v>15</v>
      </c>
      <c r="H19" s="7"/>
      <c r="I19" s="7"/>
      <c r="J19" s="7">
        <v>4</v>
      </c>
      <c r="K19" s="77">
        <v>15</v>
      </c>
      <c r="L19" s="77"/>
      <c r="M19" s="77">
        <v>15</v>
      </c>
      <c r="N19" s="77"/>
      <c r="O19" s="77"/>
      <c r="P19" s="77">
        <v>4</v>
      </c>
      <c r="Q19" s="7"/>
      <c r="R19" s="7"/>
      <c r="S19" s="7"/>
      <c r="T19" s="7"/>
      <c r="U19" s="7"/>
      <c r="V19" s="7"/>
      <c r="W19" s="77"/>
      <c r="X19" s="77"/>
      <c r="Y19" s="77"/>
      <c r="Z19" s="77"/>
      <c r="AA19" s="77"/>
      <c r="AB19" s="77"/>
      <c r="AC19" s="7"/>
      <c r="AD19" s="7"/>
      <c r="AE19" s="7"/>
      <c r="AF19" s="7"/>
      <c r="AG19" s="7"/>
      <c r="AH19" s="7"/>
    </row>
    <row r="20" spans="1:34">
      <c r="A20" s="7"/>
      <c r="B20" s="23" t="s">
        <v>42</v>
      </c>
      <c r="C20" s="7" t="s">
        <v>37</v>
      </c>
      <c r="D20" s="7">
        <v>30</v>
      </c>
      <c r="E20" s="7">
        <v>15</v>
      </c>
      <c r="F20" s="7"/>
      <c r="G20" s="7">
        <v>15</v>
      </c>
      <c r="H20" s="7"/>
      <c r="I20" s="7"/>
      <c r="J20" s="7">
        <v>4</v>
      </c>
      <c r="K20" s="77"/>
      <c r="L20" s="77"/>
      <c r="M20" s="77"/>
      <c r="N20" s="77"/>
      <c r="O20" s="77"/>
      <c r="P20" s="77"/>
      <c r="Q20" s="7">
        <v>15</v>
      </c>
      <c r="R20" s="7"/>
      <c r="S20" s="7">
        <v>15</v>
      </c>
      <c r="T20" s="7"/>
      <c r="U20" s="7"/>
      <c r="V20" s="7">
        <v>4</v>
      </c>
      <c r="W20" s="77"/>
      <c r="X20" s="77"/>
      <c r="Y20" s="77"/>
      <c r="Z20" s="77"/>
      <c r="AA20" s="77"/>
      <c r="AB20" s="77"/>
      <c r="AC20" s="7"/>
      <c r="AD20" s="7"/>
      <c r="AE20" s="7"/>
      <c r="AF20" s="7"/>
      <c r="AG20" s="7"/>
      <c r="AH20" s="7"/>
    </row>
    <row r="21" spans="1:34">
      <c r="A21" s="7"/>
      <c r="B21" s="23" t="s">
        <v>45</v>
      </c>
      <c r="C21" s="7" t="s">
        <v>37</v>
      </c>
      <c r="D21" s="7">
        <v>30</v>
      </c>
      <c r="E21" s="7">
        <v>15</v>
      </c>
      <c r="F21" s="7"/>
      <c r="G21" s="7">
        <v>15</v>
      </c>
      <c r="H21" s="7"/>
      <c r="I21" s="7"/>
      <c r="J21" s="7">
        <v>4</v>
      </c>
      <c r="K21" s="77"/>
      <c r="L21" s="77"/>
      <c r="M21" s="77"/>
      <c r="N21" s="77"/>
      <c r="O21" s="77"/>
      <c r="P21" s="77"/>
      <c r="Q21" s="7">
        <v>15</v>
      </c>
      <c r="R21" s="7"/>
      <c r="S21" s="7">
        <v>15</v>
      </c>
      <c r="T21" s="7"/>
      <c r="U21" s="7"/>
      <c r="V21" s="7">
        <v>4</v>
      </c>
      <c r="W21" s="77"/>
      <c r="X21" s="77"/>
      <c r="Y21" s="77"/>
      <c r="Z21" s="77"/>
      <c r="AA21" s="77"/>
      <c r="AB21" s="77"/>
      <c r="AC21" s="7"/>
      <c r="AD21" s="7"/>
      <c r="AE21" s="7"/>
      <c r="AF21" s="7"/>
      <c r="AG21" s="7"/>
      <c r="AH21" s="7"/>
    </row>
    <row r="22" spans="1:34">
      <c r="A22" s="7"/>
      <c r="B22" s="23" t="s">
        <v>48</v>
      </c>
      <c r="C22" s="7" t="s">
        <v>21</v>
      </c>
      <c r="D22" s="7">
        <v>30</v>
      </c>
      <c r="E22" s="7">
        <v>15</v>
      </c>
      <c r="F22" s="7">
        <v>15</v>
      </c>
      <c r="G22" s="7"/>
      <c r="H22" s="7"/>
      <c r="I22" s="7"/>
      <c r="J22" s="7">
        <v>2</v>
      </c>
      <c r="K22" s="77"/>
      <c r="L22" s="77"/>
      <c r="M22" s="77"/>
      <c r="N22" s="77"/>
      <c r="O22" s="77"/>
      <c r="P22" s="77"/>
      <c r="Q22" s="7">
        <v>15</v>
      </c>
      <c r="R22" s="7">
        <v>15</v>
      </c>
      <c r="S22" s="7"/>
      <c r="T22" s="7"/>
      <c r="U22" s="7"/>
      <c r="V22" s="7">
        <v>2</v>
      </c>
      <c r="W22" s="77"/>
      <c r="X22" s="77"/>
      <c r="Y22" s="77"/>
      <c r="Z22" s="77"/>
      <c r="AA22" s="77"/>
      <c r="AB22" s="77"/>
      <c r="AC22" s="7"/>
      <c r="AD22" s="7"/>
      <c r="AE22" s="7"/>
      <c r="AF22" s="7"/>
      <c r="AG22" s="7"/>
      <c r="AH22" s="7"/>
    </row>
    <row r="23" spans="1:34">
      <c r="A23" s="7"/>
      <c r="B23" s="23" t="s">
        <v>43</v>
      </c>
      <c r="C23" s="7" t="s">
        <v>21</v>
      </c>
      <c r="D23" s="7">
        <v>30</v>
      </c>
      <c r="E23" s="7">
        <v>15</v>
      </c>
      <c r="F23" s="7"/>
      <c r="G23" s="7">
        <v>15</v>
      </c>
      <c r="H23" s="7"/>
      <c r="I23" s="7"/>
      <c r="J23" s="7">
        <v>2</v>
      </c>
      <c r="K23" s="77"/>
      <c r="L23" s="77"/>
      <c r="M23" s="77"/>
      <c r="N23" s="77"/>
      <c r="O23" s="77"/>
      <c r="P23" s="77"/>
      <c r="Q23" s="7"/>
      <c r="R23" s="7"/>
      <c r="S23" s="7"/>
      <c r="T23" s="7"/>
      <c r="U23" s="7"/>
      <c r="V23" s="7"/>
      <c r="W23" s="77">
        <v>15</v>
      </c>
      <c r="X23" s="77"/>
      <c r="Y23" s="77">
        <v>15</v>
      </c>
      <c r="Z23" s="77"/>
      <c r="AA23" s="77"/>
      <c r="AB23" s="77">
        <v>2</v>
      </c>
      <c r="AC23" s="7"/>
      <c r="AD23" s="7"/>
      <c r="AE23" s="7"/>
      <c r="AF23" s="7"/>
      <c r="AG23" s="7"/>
      <c r="AH23" s="7"/>
    </row>
    <row r="24" spans="1:34">
      <c r="A24" s="7"/>
      <c r="B24" s="23" t="s">
        <v>143</v>
      </c>
      <c r="C24" s="7" t="s">
        <v>21</v>
      </c>
      <c r="D24" s="7">
        <v>30</v>
      </c>
      <c r="E24" s="7">
        <v>15</v>
      </c>
      <c r="F24" s="7"/>
      <c r="G24" s="7">
        <v>15</v>
      </c>
      <c r="H24" s="7"/>
      <c r="I24" s="7"/>
      <c r="J24" s="7">
        <v>3</v>
      </c>
      <c r="K24" s="77"/>
      <c r="L24" s="77"/>
      <c r="M24" s="77"/>
      <c r="N24" s="77"/>
      <c r="O24" s="77"/>
      <c r="P24" s="77"/>
      <c r="Q24" s="7"/>
      <c r="R24" s="7"/>
      <c r="S24" s="7"/>
      <c r="T24" s="7"/>
      <c r="U24" s="7"/>
      <c r="V24" s="7"/>
      <c r="W24" s="77">
        <v>15</v>
      </c>
      <c r="X24" s="77"/>
      <c r="Y24" s="77">
        <v>15</v>
      </c>
      <c r="Z24" s="77"/>
      <c r="AA24" s="77"/>
      <c r="AB24" s="77">
        <v>3</v>
      </c>
      <c r="AC24" s="7"/>
      <c r="AD24" s="7"/>
      <c r="AE24" s="7"/>
      <c r="AF24" s="7"/>
      <c r="AG24" s="7"/>
      <c r="AH24" s="7"/>
    </row>
    <row r="25" spans="1:34">
      <c r="A25" s="7"/>
      <c r="B25" s="23" t="s">
        <v>47</v>
      </c>
      <c r="C25" s="7" t="s">
        <v>37</v>
      </c>
      <c r="D25" s="7">
        <v>30</v>
      </c>
      <c r="E25" s="7">
        <v>15</v>
      </c>
      <c r="F25" s="7"/>
      <c r="G25" s="7">
        <v>15</v>
      </c>
      <c r="H25" s="7"/>
      <c r="I25" s="7"/>
      <c r="J25" s="7">
        <v>4</v>
      </c>
      <c r="K25" s="77"/>
      <c r="L25" s="77"/>
      <c r="M25" s="77"/>
      <c r="N25" s="77"/>
      <c r="O25" s="77"/>
      <c r="P25" s="77"/>
      <c r="Q25" s="7"/>
      <c r="R25" s="7"/>
      <c r="S25" s="7"/>
      <c r="T25" s="7"/>
      <c r="U25" s="7"/>
      <c r="V25" s="7"/>
      <c r="W25" s="77">
        <v>15</v>
      </c>
      <c r="X25" s="77"/>
      <c r="Y25" s="77">
        <v>15</v>
      </c>
      <c r="Z25" s="77"/>
      <c r="AA25" s="77"/>
      <c r="AB25" s="77">
        <v>4</v>
      </c>
      <c r="AC25" s="7"/>
      <c r="AD25" s="7"/>
      <c r="AE25" s="7"/>
      <c r="AF25" s="7"/>
      <c r="AG25" s="7"/>
      <c r="AH25" s="7"/>
    </row>
    <row r="26" spans="1:34">
      <c r="A26" s="7"/>
      <c r="B26" s="5" t="s">
        <v>52</v>
      </c>
      <c r="C26" s="26" t="s">
        <v>21</v>
      </c>
      <c r="D26" s="7">
        <v>30</v>
      </c>
      <c r="E26" s="7">
        <v>15</v>
      </c>
      <c r="F26" s="7"/>
      <c r="G26" s="7">
        <v>15</v>
      </c>
      <c r="H26" s="7"/>
      <c r="I26" s="7"/>
      <c r="J26" s="7">
        <v>2</v>
      </c>
      <c r="K26" s="77"/>
      <c r="L26" s="77"/>
      <c r="M26" s="77"/>
      <c r="N26" s="77"/>
      <c r="O26" s="77"/>
      <c r="P26" s="77"/>
      <c r="Q26" s="7"/>
      <c r="R26" s="7"/>
      <c r="S26" s="7"/>
      <c r="T26" s="7"/>
      <c r="U26" s="7"/>
      <c r="V26" s="7"/>
      <c r="W26" s="77">
        <v>15</v>
      </c>
      <c r="X26" s="77"/>
      <c r="Y26" s="77">
        <v>15</v>
      </c>
      <c r="Z26" s="77"/>
      <c r="AA26" s="77"/>
      <c r="AB26" s="77">
        <v>2</v>
      </c>
      <c r="AC26" s="7"/>
      <c r="AD26" s="7"/>
      <c r="AE26" s="7"/>
      <c r="AF26" s="7"/>
      <c r="AG26" s="7"/>
      <c r="AH26" s="7"/>
    </row>
    <row r="27" spans="1:34" s="6" customFormat="1">
      <c r="A27" s="24"/>
      <c r="B27" s="25" t="s">
        <v>50</v>
      </c>
      <c r="C27" s="26" t="s">
        <v>21</v>
      </c>
      <c r="D27" s="7">
        <v>30</v>
      </c>
      <c r="E27" s="7">
        <v>30</v>
      </c>
      <c r="F27" s="7"/>
      <c r="G27" s="7"/>
      <c r="H27" s="7"/>
      <c r="I27" s="7"/>
      <c r="J27" s="7">
        <v>3</v>
      </c>
      <c r="K27" s="77"/>
      <c r="L27" s="77"/>
      <c r="M27" s="77"/>
      <c r="N27" s="77"/>
      <c r="O27" s="77"/>
      <c r="P27" s="77"/>
      <c r="Q27" s="7"/>
      <c r="R27" s="7"/>
      <c r="S27" s="7"/>
      <c r="T27" s="7"/>
      <c r="U27" s="7"/>
      <c r="V27" s="7"/>
      <c r="W27" s="77"/>
      <c r="X27" s="77"/>
      <c r="Y27" s="77"/>
      <c r="Z27" s="77"/>
      <c r="AA27" s="77"/>
      <c r="AB27" s="77"/>
      <c r="AC27" s="7">
        <v>30</v>
      </c>
      <c r="AD27" s="7"/>
      <c r="AE27" s="7"/>
      <c r="AF27" s="7"/>
      <c r="AG27" s="7"/>
      <c r="AH27" s="7">
        <v>3</v>
      </c>
    </row>
    <row r="28" spans="1:34" ht="27">
      <c r="A28" s="22" t="s">
        <v>19</v>
      </c>
      <c r="B28" s="21" t="s">
        <v>77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75" customFormat="1">
      <c r="A29" s="27" t="s">
        <v>31</v>
      </c>
      <c r="B29" s="28" t="s">
        <v>82</v>
      </c>
      <c r="C29" s="27" t="s">
        <v>21</v>
      </c>
      <c r="D29" s="27">
        <v>30</v>
      </c>
      <c r="E29" s="27">
        <v>15</v>
      </c>
      <c r="F29" s="27">
        <v>15</v>
      </c>
      <c r="G29" s="27"/>
      <c r="H29" s="27"/>
      <c r="I29" s="27"/>
      <c r="J29" s="27">
        <v>2</v>
      </c>
      <c r="K29" s="77">
        <v>15</v>
      </c>
      <c r="L29" s="77">
        <v>15</v>
      </c>
      <c r="M29" s="77"/>
      <c r="N29" s="77"/>
      <c r="O29" s="77"/>
      <c r="P29" s="77">
        <v>2</v>
      </c>
      <c r="Q29" s="27"/>
      <c r="R29" s="27"/>
      <c r="S29" s="27"/>
      <c r="T29" s="27"/>
      <c r="U29" s="27"/>
      <c r="V29" s="27"/>
      <c r="W29" s="77"/>
      <c r="X29" s="77"/>
      <c r="Y29" s="77"/>
      <c r="Z29" s="77"/>
      <c r="AA29" s="77"/>
      <c r="AB29" s="77"/>
      <c r="AC29" s="27"/>
      <c r="AD29" s="27"/>
      <c r="AE29" s="27"/>
      <c r="AF29" s="27"/>
      <c r="AG29" s="27"/>
      <c r="AH29" s="27"/>
    </row>
    <row r="30" spans="1:34" s="75" customFormat="1" ht="14.25">
      <c r="A30" s="27" t="s">
        <v>31</v>
      </c>
      <c r="B30" s="28" t="s">
        <v>78</v>
      </c>
      <c r="C30" s="27" t="s">
        <v>21</v>
      </c>
      <c r="D30" s="27">
        <v>30</v>
      </c>
      <c r="E30" s="27">
        <v>15</v>
      </c>
      <c r="F30" s="27"/>
      <c r="G30" s="27">
        <v>15</v>
      </c>
      <c r="H30" s="27"/>
      <c r="I30" s="27"/>
      <c r="J30" s="27">
        <v>2</v>
      </c>
      <c r="K30" s="77">
        <v>15</v>
      </c>
      <c r="L30" s="77"/>
      <c r="M30" s="77">
        <v>15</v>
      </c>
      <c r="N30" s="77"/>
      <c r="O30" s="77"/>
      <c r="P30" s="77">
        <v>2</v>
      </c>
      <c r="Q30" s="27"/>
      <c r="R30" s="27"/>
      <c r="S30" s="27"/>
      <c r="T30" s="27"/>
      <c r="U30" s="27"/>
      <c r="V30" s="27"/>
      <c r="W30" s="77"/>
      <c r="X30" s="77"/>
      <c r="Y30" s="77"/>
      <c r="Z30" s="77"/>
      <c r="AA30" s="77"/>
      <c r="AB30" s="77"/>
      <c r="AC30" s="27"/>
      <c r="AD30" s="27"/>
      <c r="AE30" s="27"/>
      <c r="AF30" s="27"/>
      <c r="AG30" s="27"/>
      <c r="AH30" s="27"/>
    </row>
    <row r="31" spans="1:34" s="75" customFormat="1" ht="14.25">
      <c r="A31" s="27" t="s">
        <v>31</v>
      </c>
      <c r="B31" s="28" t="s">
        <v>79</v>
      </c>
      <c r="C31" s="27" t="s">
        <v>21</v>
      </c>
      <c r="D31" s="27">
        <v>30</v>
      </c>
      <c r="E31" s="27">
        <v>15</v>
      </c>
      <c r="F31" s="27"/>
      <c r="G31" s="27">
        <v>15</v>
      </c>
      <c r="H31" s="27"/>
      <c r="I31" s="27"/>
      <c r="J31" s="27">
        <v>2</v>
      </c>
      <c r="K31" s="77">
        <v>15</v>
      </c>
      <c r="L31" s="77"/>
      <c r="M31" s="77">
        <v>15</v>
      </c>
      <c r="N31" s="77"/>
      <c r="O31" s="77"/>
      <c r="P31" s="77">
        <v>2</v>
      </c>
      <c r="Q31" s="27"/>
      <c r="R31" s="27"/>
      <c r="S31" s="27"/>
      <c r="T31" s="27"/>
      <c r="U31" s="27"/>
      <c r="V31" s="27"/>
      <c r="W31" s="77"/>
      <c r="X31" s="77"/>
      <c r="Y31" s="77"/>
      <c r="Z31" s="77"/>
      <c r="AA31" s="77"/>
      <c r="AB31" s="77"/>
      <c r="AC31" s="27"/>
      <c r="AD31" s="27"/>
      <c r="AE31" s="27"/>
      <c r="AF31" s="27"/>
      <c r="AG31" s="27"/>
      <c r="AH31" s="27"/>
    </row>
    <row r="32" spans="1:34" s="75" customFormat="1">
      <c r="A32" s="27" t="s">
        <v>31</v>
      </c>
      <c r="B32" s="28" t="s">
        <v>46</v>
      </c>
      <c r="C32" s="27" t="s">
        <v>21</v>
      </c>
      <c r="D32" s="27">
        <v>30</v>
      </c>
      <c r="E32" s="27">
        <v>15</v>
      </c>
      <c r="F32" s="27"/>
      <c r="G32" s="27">
        <v>15</v>
      </c>
      <c r="H32" s="27"/>
      <c r="I32" s="27"/>
      <c r="J32" s="27">
        <v>2</v>
      </c>
      <c r="K32" s="77"/>
      <c r="L32" s="77"/>
      <c r="M32" s="77"/>
      <c r="N32" s="77"/>
      <c r="O32" s="77"/>
      <c r="P32" s="77"/>
      <c r="Q32" s="27">
        <v>15</v>
      </c>
      <c r="R32" s="27"/>
      <c r="S32" s="27">
        <v>15</v>
      </c>
      <c r="T32" s="27"/>
      <c r="U32" s="27"/>
      <c r="V32" s="27">
        <v>2</v>
      </c>
      <c r="W32" s="77"/>
      <c r="X32" s="77"/>
      <c r="Y32" s="77"/>
      <c r="Z32" s="77"/>
      <c r="AA32" s="77"/>
      <c r="AB32" s="77"/>
      <c r="AC32" s="27"/>
      <c r="AD32" s="27"/>
      <c r="AE32" s="27"/>
      <c r="AF32" s="27"/>
      <c r="AG32" s="27"/>
      <c r="AH32" s="27"/>
    </row>
    <row r="33" spans="1:34" s="75" customFormat="1">
      <c r="A33" s="27" t="s">
        <v>31</v>
      </c>
      <c r="B33" s="28" t="s">
        <v>35</v>
      </c>
      <c r="C33" s="27" t="s">
        <v>21</v>
      </c>
      <c r="D33" s="27">
        <v>30</v>
      </c>
      <c r="E33" s="27">
        <v>15</v>
      </c>
      <c r="F33" s="27"/>
      <c r="G33" s="27">
        <v>15</v>
      </c>
      <c r="H33" s="27"/>
      <c r="I33" s="27"/>
      <c r="J33" s="27">
        <v>2</v>
      </c>
      <c r="K33" s="77"/>
      <c r="L33" s="77"/>
      <c r="M33" s="77"/>
      <c r="N33" s="77"/>
      <c r="O33" s="77"/>
      <c r="P33" s="77"/>
      <c r="Q33" s="27">
        <v>15</v>
      </c>
      <c r="R33" s="27"/>
      <c r="S33" s="27">
        <v>15</v>
      </c>
      <c r="T33" s="27"/>
      <c r="U33" s="27"/>
      <c r="V33" s="27">
        <v>2</v>
      </c>
      <c r="W33" s="77"/>
      <c r="X33" s="77"/>
      <c r="Y33" s="77"/>
      <c r="Z33" s="77"/>
      <c r="AA33" s="77"/>
      <c r="AB33" s="77"/>
      <c r="AC33" s="27"/>
      <c r="AD33" s="27"/>
      <c r="AE33" s="27"/>
      <c r="AF33" s="27"/>
      <c r="AG33" s="27"/>
      <c r="AH33" s="27"/>
    </row>
    <row r="34" spans="1:34" s="75" customFormat="1">
      <c r="A34" s="27" t="s">
        <v>31</v>
      </c>
      <c r="B34" s="28" t="s">
        <v>44</v>
      </c>
      <c r="C34" s="27" t="s">
        <v>21</v>
      </c>
      <c r="D34" s="27">
        <v>30</v>
      </c>
      <c r="E34" s="27">
        <v>15</v>
      </c>
      <c r="F34" s="27"/>
      <c r="G34" s="27">
        <v>15</v>
      </c>
      <c r="H34" s="27"/>
      <c r="I34" s="27"/>
      <c r="J34" s="27">
        <v>2</v>
      </c>
      <c r="K34" s="77"/>
      <c r="L34" s="77"/>
      <c r="M34" s="77"/>
      <c r="N34" s="77"/>
      <c r="O34" s="77"/>
      <c r="P34" s="77"/>
      <c r="Q34" s="27">
        <v>15</v>
      </c>
      <c r="R34" s="27"/>
      <c r="S34" s="27">
        <v>15</v>
      </c>
      <c r="T34" s="27"/>
      <c r="U34" s="27"/>
      <c r="V34" s="27">
        <v>2</v>
      </c>
      <c r="W34" s="77"/>
      <c r="X34" s="77"/>
      <c r="Y34" s="77"/>
      <c r="Z34" s="77"/>
      <c r="AA34" s="77"/>
      <c r="AB34" s="77"/>
      <c r="AC34" s="27"/>
      <c r="AD34" s="27"/>
      <c r="AE34" s="27"/>
      <c r="AF34" s="27"/>
      <c r="AG34" s="27"/>
      <c r="AH34" s="27"/>
    </row>
    <row r="35" spans="1:34" s="75" customFormat="1" ht="25.5">
      <c r="A35" s="27" t="s">
        <v>31</v>
      </c>
      <c r="B35" s="28" t="s">
        <v>54</v>
      </c>
      <c r="C35" s="27" t="s">
        <v>21</v>
      </c>
      <c r="D35" s="27">
        <v>30</v>
      </c>
      <c r="E35" s="27"/>
      <c r="F35" s="27">
        <v>15</v>
      </c>
      <c r="G35" s="27">
        <v>15</v>
      </c>
      <c r="H35" s="27"/>
      <c r="I35" s="27"/>
      <c r="J35" s="27">
        <v>2</v>
      </c>
      <c r="K35" s="77"/>
      <c r="L35" s="77"/>
      <c r="M35" s="77"/>
      <c r="N35" s="77"/>
      <c r="O35" s="77"/>
      <c r="P35" s="77"/>
      <c r="Q35" s="27"/>
      <c r="R35" s="27"/>
      <c r="S35" s="27"/>
      <c r="T35" s="27"/>
      <c r="U35" s="27"/>
      <c r="V35" s="27"/>
      <c r="W35" s="77"/>
      <c r="X35" s="77">
        <v>15</v>
      </c>
      <c r="Y35" s="77">
        <v>15</v>
      </c>
      <c r="Z35" s="77"/>
      <c r="AA35" s="77"/>
      <c r="AB35" s="77">
        <v>2</v>
      </c>
      <c r="AC35" s="27"/>
      <c r="AD35" s="27"/>
      <c r="AE35" s="27"/>
      <c r="AF35" s="27"/>
      <c r="AG35" s="27"/>
      <c r="AH35" s="27"/>
    </row>
    <row r="36" spans="1:34" s="75" customFormat="1" ht="25.5">
      <c r="A36" s="27" t="s">
        <v>31</v>
      </c>
      <c r="B36" s="28" t="s">
        <v>55</v>
      </c>
      <c r="C36" s="27" t="s">
        <v>21</v>
      </c>
      <c r="D36" s="27">
        <v>30</v>
      </c>
      <c r="E36" s="27"/>
      <c r="F36" s="27">
        <v>15</v>
      </c>
      <c r="G36" s="27">
        <v>15</v>
      </c>
      <c r="H36" s="27"/>
      <c r="I36" s="27"/>
      <c r="J36" s="27">
        <v>2</v>
      </c>
      <c r="K36" s="77"/>
      <c r="L36" s="77"/>
      <c r="M36" s="77"/>
      <c r="N36" s="77"/>
      <c r="O36" s="77"/>
      <c r="P36" s="77"/>
      <c r="Q36" s="27"/>
      <c r="R36" s="27"/>
      <c r="S36" s="27"/>
      <c r="T36" s="27"/>
      <c r="U36" s="27"/>
      <c r="V36" s="27"/>
      <c r="W36" s="77"/>
      <c r="X36" s="77">
        <v>15</v>
      </c>
      <c r="Y36" s="77">
        <v>15</v>
      </c>
      <c r="Z36" s="77"/>
      <c r="AA36" s="77"/>
      <c r="AB36" s="77">
        <v>2</v>
      </c>
      <c r="AC36" s="27"/>
      <c r="AD36" s="27"/>
      <c r="AE36" s="27"/>
      <c r="AF36" s="27"/>
      <c r="AG36" s="27"/>
      <c r="AH36" s="27"/>
    </row>
    <row r="37" spans="1:34" s="75" customFormat="1">
      <c r="A37" s="27" t="s">
        <v>31</v>
      </c>
      <c r="B37" s="28" t="s">
        <v>49</v>
      </c>
      <c r="C37" s="27" t="s">
        <v>21</v>
      </c>
      <c r="D37" s="27">
        <v>30</v>
      </c>
      <c r="E37" s="27">
        <v>15</v>
      </c>
      <c r="F37" s="27">
        <v>15</v>
      </c>
      <c r="G37" s="27"/>
      <c r="H37" s="27"/>
      <c r="I37" s="27"/>
      <c r="J37" s="27">
        <v>2</v>
      </c>
      <c r="K37" s="77"/>
      <c r="L37" s="77"/>
      <c r="M37" s="77"/>
      <c r="N37" s="77"/>
      <c r="O37" s="77"/>
      <c r="P37" s="77"/>
      <c r="Q37" s="27"/>
      <c r="R37" s="27"/>
      <c r="S37" s="27"/>
      <c r="T37" s="27"/>
      <c r="U37" s="27"/>
      <c r="V37" s="27"/>
      <c r="W37" s="77">
        <v>15</v>
      </c>
      <c r="X37" s="77">
        <v>15</v>
      </c>
      <c r="Y37" s="77"/>
      <c r="Z37" s="77"/>
      <c r="AA37" s="77"/>
      <c r="AB37" s="77">
        <v>2</v>
      </c>
      <c r="AC37" s="27"/>
      <c r="AD37" s="27"/>
      <c r="AE37" s="27"/>
      <c r="AF37" s="27"/>
      <c r="AG37" s="27"/>
      <c r="AH37" s="27"/>
    </row>
    <row r="38" spans="1:34" s="75" customFormat="1" ht="25.5">
      <c r="A38" s="27" t="s">
        <v>31</v>
      </c>
      <c r="B38" s="76" t="s">
        <v>56</v>
      </c>
      <c r="C38" s="27" t="s">
        <v>21</v>
      </c>
      <c r="D38" s="27">
        <v>30</v>
      </c>
      <c r="E38" s="27">
        <v>30</v>
      </c>
      <c r="F38" s="27"/>
      <c r="G38" s="27"/>
      <c r="H38" s="27"/>
      <c r="I38" s="27"/>
      <c r="J38" s="27">
        <v>2</v>
      </c>
      <c r="K38" s="77"/>
      <c r="L38" s="77"/>
      <c r="M38" s="77"/>
      <c r="N38" s="77"/>
      <c r="O38" s="77"/>
      <c r="P38" s="77"/>
      <c r="Q38" s="27"/>
      <c r="R38" s="27"/>
      <c r="S38" s="27"/>
      <c r="T38" s="27"/>
      <c r="U38" s="27"/>
      <c r="V38" s="27"/>
      <c r="W38" s="77"/>
      <c r="X38" s="77"/>
      <c r="Y38" s="77"/>
      <c r="Z38" s="77"/>
      <c r="AA38" s="77"/>
      <c r="AB38" s="77"/>
      <c r="AC38" s="27">
        <v>30</v>
      </c>
      <c r="AD38" s="27"/>
      <c r="AE38" s="27"/>
      <c r="AF38" s="27"/>
      <c r="AG38" s="27"/>
      <c r="AH38" s="27">
        <v>2</v>
      </c>
    </row>
    <row r="39" spans="1:34">
      <c r="A39" s="7" t="s">
        <v>31</v>
      </c>
      <c r="B39" s="23" t="s">
        <v>57</v>
      </c>
      <c r="C39" s="26" t="s">
        <v>21</v>
      </c>
      <c r="D39" s="7">
        <v>30</v>
      </c>
      <c r="E39" s="7">
        <v>15</v>
      </c>
      <c r="F39" s="7"/>
      <c r="G39" s="7"/>
      <c r="H39" s="7"/>
      <c r="I39" s="7">
        <v>15</v>
      </c>
      <c r="J39" s="7">
        <v>2</v>
      </c>
      <c r="K39" s="77"/>
      <c r="L39" s="77"/>
      <c r="M39" s="77"/>
      <c r="N39" s="77"/>
      <c r="O39" s="77"/>
      <c r="P39" s="77"/>
      <c r="Q39" s="7"/>
      <c r="R39" s="7"/>
      <c r="S39" s="7"/>
      <c r="T39" s="7"/>
      <c r="U39" s="7"/>
      <c r="V39" s="7"/>
      <c r="W39" s="77"/>
      <c r="X39" s="77"/>
      <c r="Y39" s="77"/>
      <c r="Z39" s="77"/>
      <c r="AA39" s="77"/>
      <c r="AB39" s="77"/>
      <c r="AC39" s="7">
        <v>15</v>
      </c>
      <c r="AD39" s="7"/>
      <c r="AE39" s="7"/>
      <c r="AF39" s="7"/>
      <c r="AG39" s="7">
        <v>15</v>
      </c>
      <c r="AH39" s="7">
        <v>2</v>
      </c>
    </row>
    <row r="40" spans="1:34" s="4" customFormat="1" ht="12" customHeight="1">
      <c r="A40" s="27" t="s">
        <v>31</v>
      </c>
      <c r="B40" s="28" t="s">
        <v>53</v>
      </c>
      <c r="C40" s="27" t="s">
        <v>21</v>
      </c>
      <c r="D40" s="27">
        <v>30</v>
      </c>
      <c r="E40" s="27"/>
      <c r="F40" s="27">
        <v>30</v>
      </c>
      <c r="G40" s="27"/>
      <c r="H40" s="27"/>
      <c r="I40" s="27"/>
      <c r="J40" s="27">
        <v>2</v>
      </c>
      <c r="K40" s="77"/>
      <c r="L40" s="77"/>
      <c r="M40" s="77"/>
      <c r="N40" s="77"/>
      <c r="O40" s="77"/>
      <c r="P40" s="77"/>
      <c r="Q40" s="7"/>
      <c r="R40" s="7"/>
      <c r="S40" s="7"/>
      <c r="T40" s="7"/>
      <c r="U40" s="7"/>
      <c r="V40" s="7"/>
      <c r="W40" s="77"/>
      <c r="X40" s="77"/>
      <c r="Y40" s="77"/>
      <c r="Z40" s="77"/>
      <c r="AA40" s="77"/>
      <c r="AB40" s="77"/>
      <c r="AC40" s="7"/>
      <c r="AD40" s="7">
        <v>30</v>
      </c>
      <c r="AE40" s="7"/>
      <c r="AF40" s="7"/>
      <c r="AG40" s="7"/>
      <c r="AH40" s="7">
        <v>2</v>
      </c>
    </row>
    <row r="41" spans="1:34" ht="14.25">
      <c r="A41" s="22" t="s">
        <v>27</v>
      </c>
      <c r="B41" s="21" t="s">
        <v>80</v>
      </c>
      <c r="C41" s="22"/>
      <c r="D41" s="22"/>
      <c r="E41" s="22"/>
      <c r="F41" s="22"/>
      <c r="G41" s="22"/>
      <c r="H41" s="22"/>
      <c r="I41" s="22"/>
      <c r="J41" s="22">
        <v>6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>
        <v>2</v>
      </c>
      <c r="W41" s="22"/>
      <c r="X41" s="22"/>
      <c r="Y41" s="22"/>
      <c r="Z41" s="22"/>
      <c r="AA41" s="22"/>
      <c r="AB41" s="22">
        <v>2</v>
      </c>
      <c r="AC41" s="22"/>
      <c r="AD41" s="22"/>
      <c r="AE41" s="22"/>
      <c r="AF41" s="22"/>
      <c r="AG41" s="22"/>
      <c r="AH41" s="22">
        <v>2</v>
      </c>
    </row>
    <row r="42" spans="1:34">
      <c r="A42" s="22" t="s">
        <v>29</v>
      </c>
      <c r="B42" s="21" t="s">
        <v>28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>
      <c r="A43" s="7"/>
      <c r="B43" s="23" t="s">
        <v>71</v>
      </c>
      <c r="C43" s="7" t="s">
        <v>21</v>
      </c>
      <c r="D43" s="7">
        <v>75</v>
      </c>
      <c r="E43" s="7">
        <v>30</v>
      </c>
      <c r="F43" s="7"/>
      <c r="G43" s="7">
        <v>45</v>
      </c>
      <c r="H43" s="7"/>
      <c r="I43" s="7"/>
      <c r="J43" s="7">
        <v>12</v>
      </c>
      <c r="K43" s="77">
        <v>10</v>
      </c>
      <c r="L43" s="77"/>
      <c r="M43" s="77">
        <v>15</v>
      </c>
      <c r="N43" s="77"/>
      <c r="O43" s="77"/>
      <c r="P43" s="77">
        <v>4</v>
      </c>
      <c r="Q43" s="7">
        <v>10</v>
      </c>
      <c r="R43" s="7"/>
      <c r="S43" s="7">
        <v>15</v>
      </c>
      <c r="T43" s="7"/>
      <c r="U43" s="7"/>
      <c r="V43" s="7">
        <v>4</v>
      </c>
      <c r="W43" s="77">
        <v>10</v>
      </c>
      <c r="X43" s="77"/>
      <c r="Y43" s="77">
        <v>15</v>
      </c>
      <c r="Z43" s="77"/>
      <c r="AA43" s="77"/>
      <c r="AB43" s="77">
        <v>4</v>
      </c>
      <c r="AC43" s="7"/>
      <c r="AD43" s="7"/>
      <c r="AE43" s="7"/>
      <c r="AF43" s="7"/>
      <c r="AG43" s="7"/>
      <c r="AH43" s="7"/>
    </row>
    <row r="44" spans="1:34" ht="25.5">
      <c r="A44" s="7"/>
      <c r="B44" s="23" t="s">
        <v>72</v>
      </c>
      <c r="C44" s="7" t="s">
        <v>21</v>
      </c>
      <c r="D44" s="7"/>
      <c r="E44" s="7"/>
      <c r="F44" s="7"/>
      <c r="G44" s="7"/>
      <c r="H44" s="7"/>
      <c r="I44" s="7"/>
      <c r="J44" s="7">
        <v>2</v>
      </c>
      <c r="K44" s="77"/>
      <c r="L44" s="77"/>
      <c r="M44" s="77"/>
      <c r="N44" s="77"/>
      <c r="O44" s="77"/>
      <c r="P44" s="77"/>
      <c r="Q44" s="7"/>
      <c r="R44" s="7"/>
      <c r="S44" s="7"/>
      <c r="T44" s="7"/>
      <c r="U44" s="7"/>
      <c r="V44" s="7"/>
      <c r="W44" s="77"/>
      <c r="X44" s="77"/>
      <c r="Y44" s="77"/>
      <c r="Z44" s="77"/>
      <c r="AA44" s="77"/>
      <c r="AB44" s="77"/>
      <c r="AC44" s="7"/>
      <c r="AD44" s="7"/>
      <c r="AE44" s="7"/>
      <c r="AF44" s="7"/>
      <c r="AG44" s="7"/>
      <c r="AH44" s="7">
        <v>2</v>
      </c>
    </row>
    <row r="45" spans="1:34">
      <c r="A45" s="7"/>
      <c r="B45" s="23" t="s">
        <v>144</v>
      </c>
      <c r="C45" s="7" t="s">
        <v>21</v>
      </c>
      <c r="D45" s="7">
        <v>30</v>
      </c>
      <c r="E45" s="7"/>
      <c r="F45" s="7"/>
      <c r="G45" s="7"/>
      <c r="H45" s="7">
        <v>30</v>
      </c>
      <c r="I45" s="7"/>
      <c r="J45" s="7">
        <v>4</v>
      </c>
      <c r="K45" s="77"/>
      <c r="L45" s="77"/>
      <c r="M45" s="77"/>
      <c r="N45" s="77"/>
      <c r="O45" s="77"/>
      <c r="P45" s="77"/>
      <c r="Q45" s="7"/>
      <c r="R45" s="7"/>
      <c r="S45" s="7"/>
      <c r="T45" s="7"/>
      <c r="U45" s="7"/>
      <c r="V45" s="7"/>
      <c r="W45" s="77"/>
      <c r="X45" s="77"/>
      <c r="Y45" s="77"/>
      <c r="Z45" s="77">
        <v>30</v>
      </c>
      <c r="AA45" s="77"/>
      <c r="AB45" s="77">
        <v>4</v>
      </c>
      <c r="AC45" s="7"/>
      <c r="AD45" s="7"/>
      <c r="AE45" s="7"/>
      <c r="AF45" s="7"/>
      <c r="AG45" s="7"/>
      <c r="AH45" s="7"/>
    </row>
    <row r="46" spans="1:34">
      <c r="A46" s="7"/>
      <c r="B46" s="23" t="s">
        <v>145</v>
      </c>
      <c r="C46" s="7" t="s">
        <v>21</v>
      </c>
      <c r="D46" s="7">
        <v>30</v>
      </c>
      <c r="E46" s="7"/>
      <c r="F46" s="7"/>
      <c r="G46" s="7"/>
      <c r="H46" s="7">
        <v>30</v>
      </c>
      <c r="I46" s="7"/>
      <c r="J46" s="7">
        <v>20</v>
      </c>
      <c r="K46" s="77"/>
      <c r="L46" s="77"/>
      <c r="M46" s="77"/>
      <c r="N46" s="77"/>
      <c r="O46" s="77"/>
      <c r="P46" s="77"/>
      <c r="Q46" s="7"/>
      <c r="R46" s="7"/>
      <c r="S46" s="7"/>
      <c r="T46" s="7"/>
      <c r="U46" s="7"/>
      <c r="V46" s="7"/>
      <c r="W46" s="77"/>
      <c r="X46" s="77"/>
      <c r="Y46" s="77"/>
      <c r="Z46" s="77"/>
      <c r="AA46" s="77"/>
      <c r="AB46" s="77"/>
      <c r="AC46" s="7"/>
      <c r="AD46" s="7"/>
      <c r="AE46" s="7"/>
      <c r="AF46" s="7">
        <v>30</v>
      </c>
      <c r="AG46" s="7"/>
      <c r="AH46" s="7">
        <v>20</v>
      </c>
    </row>
    <row r="47" spans="1:34">
      <c r="A47" s="22" t="s">
        <v>30</v>
      </c>
      <c r="B47" s="21" t="s">
        <v>20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4.25">
      <c r="A48" s="7"/>
      <c r="B48" s="28" t="s">
        <v>141</v>
      </c>
      <c r="C48" s="7" t="s">
        <v>21</v>
      </c>
      <c r="D48" s="7">
        <v>15</v>
      </c>
      <c r="E48" s="7"/>
      <c r="F48" s="7">
        <v>15</v>
      </c>
      <c r="G48" s="7"/>
      <c r="H48" s="7"/>
      <c r="I48" s="7"/>
      <c r="J48" s="7">
        <v>1</v>
      </c>
      <c r="K48" s="77"/>
      <c r="L48" s="77"/>
      <c r="M48" s="77"/>
      <c r="N48" s="77"/>
      <c r="O48" s="77"/>
      <c r="P48" s="77"/>
      <c r="Q48" s="7"/>
      <c r="R48" s="7"/>
      <c r="S48" s="7"/>
      <c r="T48" s="7"/>
      <c r="U48" s="7"/>
      <c r="V48" s="27"/>
      <c r="W48" s="77"/>
      <c r="X48" s="77"/>
      <c r="Y48" s="77"/>
      <c r="Z48" s="77"/>
      <c r="AA48" s="77"/>
      <c r="AB48" s="77"/>
      <c r="AC48" s="7"/>
      <c r="AD48" s="7">
        <v>15</v>
      </c>
      <c r="AE48" s="7"/>
      <c r="AF48" s="7"/>
      <c r="AG48" s="7"/>
      <c r="AH48" s="7">
        <v>1</v>
      </c>
    </row>
    <row r="49" spans="1:34">
      <c r="A49" s="7"/>
      <c r="B49" s="23" t="s">
        <v>32</v>
      </c>
      <c r="C49" s="7" t="s">
        <v>21</v>
      </c>
      <c r="D49" s="7">
        <v>40</v>
      </c>
      <c r="E49" s="7"/>
      <c r="F49" s="7"/>
      <c r="G49" s="7">
        <v>40</v>
      </c>
      <c r="H49" s="7"/>
      <c r="I49" s="7"/>
      <c r="J49" s="7">
        <v>3</v>
      </c>
      <c r="K49" s="77"/>
      <c r="L49" s="77"/>
      <c r="M49" s="77"/>
      <c r="N49" s="77"/>
      <c r="O49" s="77"/>
      <c r="P49" s="77"/>
      <c r="Q49" s="7"/>
      <c r="R49" s="7"/>
      <c r="S49" s="7">
        <v>40</v>
      </c>
      <c r="T49" s="7"/>
      <c r="U49" s="7"/>
      <c r="V49" s="7">
        <v>3</v>
      </c>
      <c r="W49" s="77"/>
      <c r="X49" s="77"/>
      <c r="Y49" s="77"/>
      <c r="Z49" s="77"/>
      <c r="AA49" s="77"/>
      <c r="AB49" s="77"/>
      <c r="AC49" s="7"/>
      <c r="AD49" s="7"/>
      <c r="AE49" s="7"/>
      <c r="AF49" s="7"/>
      <c r="AG49" s="7"/>
      <c r="AH49" s="7"/>
    </row>
    <row r="50" spans="1:34">
      <c r="A50" s="7"/>
      <c r="B50" s="23" t="s">
        <v>33</v>
      </c>
      <c r="C50" s="7" t="s">
        <v>21</v>
      </c>
      <c r="D50" s="7">
        <v>20</v>
      </c>
      <c r="E50" s="7"/>
      <c r="F50" s="7"/>
      <c r="G50" s="7">
        <v>20</v>
      </c>
      <c r="H50" s="7"/>
      <c r="I50" s="7"/>
      <c r="J50" s="7">
        <v>2</v>
      </c>
      <c r="K50" s="77"/>
      <c r="L50" s="77"/>
      <c r="M50" s="77"/>
      <c r="N50" s="77"/>
      <c r="O50" s="77"/>
      <c r="P50" s="77"/>
      <c r="Q50" s="7"/>
      <c r="R50" s="7"/>
      <c r="S50" s="7"/>
      <c r="T50" s="7"/>
      <c r="U50" s="7"/>
      <c r="V50" s="7"/>
      <c r="W50" s="77"/>
      <c r="X50" s="77"/>
      <c r="Y50" s="77">
        <v>20</v>
      </c>
      <c r="Z50" s="77"/>
      <c r="AA50" s="77"/>
      <c r="AB50" s="77">
        <v>2</v>
      </c>
      <c r="AC50" s="7"/>
      <c r="AD50" s="7"/>
      <c r="AE50" s="7"/>
      <c r="AF50" s="7"/>
      <c r="AG50" s="7"/>
      <c r="AH50" s="7"/>
    </row>
    <row r="51" spans="1:34">
      <c r="A51" s="7"/>
      <c r="B51" s="23" t="s">
        <v>70</v>
      </c>
      <c r="C51" s="7" t="s">
        <v>39</v>
      </c>
      <c r="D51" s="7">
        <v>2</v>
      </c>
      <c r="E51" s="7">
        <v>2</v>
      </c>
      <c r="F51" s="7"/>
      <c r="G51" s="7"/>
      <c r="H51" s="7"/>
      <c r="I51" s="7"/>
      <c r="J51" s="7"/>
      <c r="K51" s="77">
        <v>2</v>
      </c>
      <c r="L51" s="77"/>
      <c r="M51" s="77"/>
      <c r="N51" s="77"/>
      <c r="O51" s="77"/>
      <c r="P51" s="77"/>
      <c r="Q51" s="7"/>
      <c r="R51" s="7"/>
      <c r="S51" s="7"/>
      <c r="T51" s="7"/>
      <c r="U51" s="7"/>
      <c r="V51" s="7"/>
      <c r="W51" s="77"/>
      <c r="X51" s="77"/>
      <c r="Y51" s="77"/>
      <c r="Z51" s="77"/>
      <c r="AA51" s="77"/>
      <c r="AB51" s="77"/>
      <c r="AC51" s="7"/>
      <c r="AD51" s="7"/>
      <c r="AE51" s="7"/>
      <c r="AF51" s="7"/>
      <c r="AG51" s="7"/>
      <c r="AH51" s="7"/>
    </row>
    <row r="52" spans="1:34" ht="25.5">
      <c r="A52" s="7"/>
      <c r="B52" s="23" t="s">
        <v>69</v>
      </c>
      <c r="C52" s="7" t="s">
        <v>39</v>
      </c>
      <c r="D52" s="7">
        <v>2</v>
      </c>
      <c r="E52" s="7">
        <v>2</v>
      </c>
      <c r="F52" s="7"/>
      <c r="G52" s="7"/>
      <c r="H52" s="7"/>
      <c r="I52" s="7"/>
      <c r="J52" s="7"/>
      <c r="K52" s="77"/>
      <c r="L52" s="77"/>
      <c r="M52" s="77"/>
      <c r="N52" s="77"/>
      <c r="O52" s="77"/>
      <c r="P52" s="77"/>
      <c r="Q52" s="7">
        <v>2</v>
      </c>
      <c r="R52" s="7"/>
      <c r="S52" s="7"/>
      <c r="T52" s="7"/>
      <c r="U52" s="7"/>
      <c r="V52" s="7"/>
      <c r="W52" s="77"/>
      <c r="X52" s="77"/>
      <c r="Y52" s="77"/>
      <c r="Z52" s="77"/>
      <c r="AA52" s="77"/>
      <c r="AB52" s="77"/>
      <c r="AC52" s="7"/>
      <c r="AD52" s="7"/>
      <c r="AE52" s="7"/>
      <c r="AF52" s="7"/>
      <c r="AG52" s="7"/>
      <c r="AH52" s="7"/>
    </row>
    <row r="53" spans="1:34">
      <c r="A53" s="7"/>
      <c r="B53" s="23" t="s">
        <v>40</v>
      </c>
      <c r="C53" s="7" t="s">
        <v>39</v>
      </c>
      <c r="D53" s="7">
        <v>3</v>
      </c>
      <c r="E53" s="7">
        <v>3</v>
      </c>
      <c r="F53" s="7"/>
      <c r="G53" s="7"/>
      <c r="H53" s="7"/>
      <c r="I53" s="7"/>
      <c r="J53" s="7"/>
      <c r="K53" s="77"/>
      <c r="L53" s="77"/>
      <c r="M53" s="77"/>
      <c r="N53" s="77"/>
      <c r="O53" s="77"/>
      <c r="P53" s="77"/>
      <c r="Q53" s="7">
        <v>3</v>
      </c>
      <c r="R53" s="7"/>
      <c r="S53" s="7"/>
      <c r="T53" s="7"/>
      <c r="U53" s="7"/>
      <c r="V53" s="7"/>
      <c r="W53" s="77"/>
      <c r="X53" s="77"/>
      <c r="Y53" s="77"/>
      <c r="Z53" s="77"/>
      <c r="AA53" s="77"/>
      <c r="AB53" s="77"/>
      <c r="AC53" s="7"/>
      <c r="AD53" s="7"/>
      <c r="AE53" s="7"/>
      <c r="AF53" s="7"/>
      <c r="AG53" s="7"/>
      <c r="AH53" s="7"/>
    </row>
    <row r="54" spans="1:34">
      <c r="A54" s="7"/>
      <c r="B54" s="23" t="s">
        <v>68</v>
      </c>
      <c r="C54" s="7" t="s">
        <v>39</v>
      </c>
      <c r="D54" s="7">
        <v>2</v>
      </c>
      <c r="E54" s="7">
        <v>2</v>
      </c>
      <c r="F54" s="7"/>
      <c r="G54" s="7"/>
      <c r="H54" s="7"/>
      <c r="I54" s="7"/>
      <c r="J54" s="7"/>
      <c r="K54" s="77">
        <v>2</v>
      </c>
      <c r="L54" s="77"/>
      <c r="M54" s="77"/>
      <c r="N54" s="77"/>
      <c r="O54" s="77"/>
      <c r="P54" s="77"/>
      <c r="Q54" s="7"/>
      <c r="R54" s="7"/>
      <c r="S54" s="7"/>
      <c r="T54" s="7"/>
      <c r="U54" s="7"/>
      <c r="V54" s="7"/>
      <c r="W54" s="77"/>
      <c r="X54" s="77"/>
      <c r="Y54" s="77"/>
      <c r="Z54" s="77"/>
      <c r="AA54" s="77"/>
      <c r="AB54" s="77"/>
      <c r="AC54" s="7"/>
      <c r="AD54" s="7"/>
      <c r="AE54" s="7"/>
      <c r="AF54" s="7"/>
      <c r="AG54" s="7"/>
      <c r="AH54" s="7"/>
    </row>
    <row r="55" spans="1:34">
      <c r="A55" s="2"/>
      <c r="B55" s="3" t="s">
        <v>23</v>
      </c>
      <c r="C55" s="100" t="s">
        <v>25</v>
      </c>
      <c r="D55" s="7"/>
      <c r="E55" s="7"/>
      <c r="F55" s="7"/>
      <c r="G55" s="7"/>
      <c r="H55" s="7"/>
      <c r="I55" s="7"/>
      <c r="J55" s="7"/>
      <c r="K55" s="30">
        <v>130</v>
      </c>
      <c r="L55" s="30">
        <v>45</v>
      </c>
      <c r="M55" s="30">
        <v>105</v>
      </c>
      <c r="N55" s="30">
        <v>0</v>
      </c>
      <c r="O55" s="30">
        <v>15</v>
      </c>
      <c r="P55" s="82">
        <v>30</v>
      </c>
      <c r="Q55" s="30">
        <v>100</v>
      </c>
      <c r="R55" s="30">
        <v>60</v>
      </c>
      <c r="S55" s="30">
        <v>145</v>
      </c>
      <c r="T55" s="30">
        <v>0</v>
      </c>
      <c r="U55" s="30">
        <v>0</v>
      </c>
      <c r="V55" s="82">
        <v>30</v>
      </c>
      <c r="W55" s="30">
        <v>100</v>
      </c>
      <c r="X55" s="30">
        <v>45</v>
      </c>
      <c r="Y55" s="30">
        <v>125</v>
      </c>
      <c r="Z55" s="30">
        <v>30</v>
      </c>
      <c r="AA55" s="30">
        <v>0</v>
      </c>
      <c r="AB55" s="82">
        <v>30</v>
      </c>
      <c r="AC55" s="30" t="s">
        <v>66</v>
      </c>
      <c r="AD55" s="30" t="s">
        <v>124</v>
      </c>
      <c r="AE55" s="30">
        <v>0</v>
      </c>
      <c r="AF55" s="30">
        <v>30</v>
      </c>
      <c r="AG55" s="30" t="s">
        <v>67</v>
      </c>
      <c r="AH55" s="82">
        <v>30</v>
      </c>
    </row>
    <row r="56" spans="1:34" s="10" customFormat="1" ht="14.25">
      <c r="A56" s="8"/>
      <c r="B56" s="9" t="s">
        <v>24</v>
      </c>
      <c r="C56" s="101"/>
      <c r="D56" s="8" t="s">
        <v>84</v>
      </c>
      <c r="E56" s="8" t="s">
        <v>126</v>
      </c>
      <c r="F56" s="8" t="s">
        <v>127</v>
      </c>
      <c r="G56" s="8" t="s">
        <v>128</v>
      </c>
      <c r="H56" s="8" t="s">
        <v>129</v>
      </c>
      <c r="I56" s="8" t="s">
        <v>130</v>
      </c>
      <c r="J56" s="8">
        <v>120</v>
      </c>
      <c r="K56" s="84" t="s">
        <v>125</v>
      </c>
      <c r="L56" s="85"/>
      <c r="M56" s="85"/>
      <c r="N56" s="85"/>
      <c r="O56" s="86"/>
      <c r="P56" s="83"/>
      <c r="Q56" s="84" t="s">
        <v>131</v>
      </c>
      <c r="R56" s="85"/>
      <c r="S56" s="85"/>
      <c r="T56" s="85"/>
      <c r="U56" s="86"/>
      <c r="V56" s="83"/>
      <c r="W56" s="84" t="s">
        <v>132</v>
      </c>
      <c r="X56" s="85"/>
      <c r="Y56" s="85"/>
      <c r="Z56" s="85"/>
      <c r="AA56" s="86"/>
      <c r="AB56" s="83"/>
      <c r="AC56" s="84" t="s">
        <v>133</v>
      </c>
      <c r="AD56" s="85"/>
      <c r="AE56" s="85"/>
      <c r="AF56" s="85"/>
      <c r="AG56" s="86"/>
      <c r="AH56" s="83"/>
    </row>
    <row r="57" spans="1:34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4" customHeight="1">
      <c r="A58" s="4"/>
      <c r="B58" s="80" t="s">
        <v>81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26.25" customHeight="1">
      <c r="A59" s="4"/>
      <c r="B59" s="87" t="s">
        <v>73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1:34" ht="30.75" customHeight="1">
      <c r="A60" s="4"/>
      <c r="B60" s="80" t="s">
        <v>74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31"/>
      <c r="AE60" s="31"/>
      <c r="AF60" s="31"/>
      <c r="AG60" s="31"/>
      <c r="AH60" s="31"/>
    </row>
    <row r="61" spans="1:34" ht="27.75" customHeight="1">
      <c r="A61" s="4"/>
      <c r="B61" s="80" t="s">
        <v>83</v>
      </c>
      <c r="C61" s="80"/>
      <c r="D61" s="80"/>
      <c r="E61" s="80"/>
      <c r="F61" s="8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6.5" customHeight="1">
      <c r="B62" s="102" t="s">
        <v>146</v>
      </c>
    </row>
    <row r="63" spans="1:34" ht="17.25" customHeight="1">
      <c r="B63" s="103" t="s">
        <v>147</v>
      </c>
    </row>
  </sheetData>
  <mergeCells count="22">
    <mergeCell ref="V55:V56"/>
    <mergeCell ref="A5:A7"/>
    <mergeCell ref="B5:B7"/>
    <mergeCell ref="C5:J6"/>
    <mergeCell ref="C55:C56"/>
    <mergeCell ref="K5:V5"/>
    <mergeCell ref="B61:F61"/>
    <mergeCell ref="W5:AH5"/>
    <mergeCell ref="K6:P6"/>
    <mergeCell ref="Q6:V6"/>
    <mergeCell ref="W6:AB6"/>
    <mergeCell ref="AC6:AH6"/>
    <mergeCell ref="AH55:AH56"/>
    <mergeCell ref="B60:AC60"/>
    <mergeCell ref="AB55:AB56"/>
    <mergeCell ref="W56:AA56"/>
    <mergeCell ref="K56:O56"/>
    <mergeCell ref="Q56:U56"/>
    <mergeCell ref="B58:AH58"/>
    <mergeCell ref="B59:AH59"/>
    <mergeCell ref="AC56:AG56"/>
    <mergeCell ref="P55:P56"/>
  </mergeCells>
  <phoneticPr fontId="0" type="noConversion"/>
  <pageMargins left="0.23" right="0.23" top="0.18" bottom="0.18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1"/>
  <sheetViews>
    <sheetView topLeftCell="A4" workbookViewId="0">
      <selection activeCell="AT5" sqref="AT5"/>
    </sheetView>
  </sheetViews>
  <sheetFormatPr baseColWidth="10" defaultColWidth="9.140625" defaultRowHeight="12.75"/>
  <cols>
    <col min="1" max="1" width="33.5703125" customWidth="1"/>
    <col min="2" max="2" width="6.28515625" customWidth="1"/>
    <col min="3" max="3" width="5.42578125" customWidth="1"/>
    <col min="4" max="4" width="5.7109375" customWidth="1"/>
    <col min="5" max="5" width="3.85546875" customWidth="1"/>
    <col min="6" max="6" width="4.7109375" customWidth="1"/>
    <col min="7" max="7" width="5.140625" customWidth="1"/>
    <col min="8" max="8" width="4" customWidth="1"/>
    <col min="9" max="9" width="5.42578125" customWidth="1"/>
    <col min="10" max="11" width="5.140625" customWidth="1"/>
    <col min="12" max="12" width="4.85546875" customWidth="1"/>
    <col min="13" max="13" width="4.7109375" customWidth="1"/>
    <col min="14" max="14" width="4.42578125" customWidth="1"/>
    <col min="15" max="15" width="4.7109375" customWidth="1"/>
    <col min="16" max="16" width="4.140625" customWidth="1"/>
    <col min="17" max="17" width="4.5703125" customWidth="1"/>
    <col min="18" max="18" width="4.28515625" customWidth="1"/>
    <col min="19" max="19" width="10.28515625" customWidth="1"/>
    <col min="20" max="20" width="26.42578125" customWidth="1"/>
    <col min="21" max="21" width="5" customWidth="1"/>
    <col min="22" max="22" width="4.5703125" customWidth="1"/>
    <col min="23" max="23" width="5.140625" customWidth="1"/>
    <col min="24" max="24" width="4.28515625" customWidth="1"/>
    <col min="25" max="25" width="3.7109375" customWidth="1"/>
    <col min="26" max="26" width="4.42578125" customWidth="1"/>
    <col min="27" max="27" width="4.7109375" customWidth="1"/>
    <col min="28" max="28" width="4.5703125" customWidth="1"/>
    <col min="29" max="29" width="5.7109375" customWidth="1"/>
    <col min="30" max="30" width="3.85546875" customWidth="1"/>
    <col min="31" max="31" width="5.5703125" customWidth="1"/>
    <col min="32" max="32" width="4.28515625" customWidth="1"/>
    <col min="33" max="33" width="4.42578125" customWidth="1"/>
    <col min="34" max="34" width="15.7109375" customWidth="1"/>
    <col min="35" max="35" width="30.42578125" customWidth="1"/>
    <col min="36" max="36" width="6.5703125" customWidth="1"/>
    <col min="37" max="37" width="4.5703125" customWidth="1"/>
    <col min="38" max="38" width="5.28515625" customWidth="1"/>
    <col min="39" max="39" width="4.85546875" customWidth="1"/>
    <col min="40" max="40" width="5.140625" customWidth="1"/>
    <col min="41" max="41" width="6" customWidth="1"/>
    <col min="42" max="42" width="4.140625" customWidth="1"/>
    <col min="43" max="43" width="5.140625" customWidth="1"/>
    <col min="44" max="44" width="5.85546875" customWidth="1"/>
    <col min="46" max="46" width="29" customWidth="1"/>
  </cols>
  <sheetData>
    <row r="3" spans="1:49" ht="120">
      <c r="A3" s="34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 t="s">
        <v>86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 t="s">
        <v>87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U3" s="32" t="s">
        <v>123</v>
      </c>
      <c r="AV3" s="32"/>
      <c r="AW3" s="32"/>
    </row>
    <row r="5" spans="1:49" ht="205.5">
      <c r="A5" s="61"/>
      <c r="B5" s="62" t="s">
        <v>88</v>
      </c>
      <c r="C5" s="63" t="s">
        <v>89</v>
      </c>
      <c r="D5" s="36" t="s">
        <v>90</v>
      </c>
      <c r="E5" s="36" t="s">
        <v>41</v>
      </c>
      <c r="F5" s="36" t="s">
        <v>64</v>
      </c>
      <c r="G5" s="36" t="s">
        <v>65</v>
      </c>
      <c r="H5" s="36" t="s">
        <v>51</v>
      </c>
      <c r="I5" s="36" t="s">
        <v>34</v>
      </c>
      <c r="J5" s="36" t="s">
        <v>91</v>
      </c>
      <c r="K5" s="36" t="s">
        <v>45</v>
      </c>
      <c r="L5" s="36" t="s">
        <v>48</v>
      </c>
      <c r="M5" s="36" t="s">
        <v>36</v>
      </c>
      <c r="N5" s="36" t="s">
        <v>43</v>
      </c>
      <c r="O5" s="36" t="s">
        <v>92</v>
      </c>
      <c r="P5" s="36" t="s">
        <v>47</v>
      </c>
      <c r="Q5" s="36" t="s">
        <v>52</v>
      </c>
      <c r="R5" s="36" t="s">
        <v>50</v>
      </c>
      <c r="S5" s="64" t="s">
        <v>93</v>
      </c>
      <c r="T5" s="61"/>
      <c r="U5" s="65" t="s">
        <v>82</v>
      </c>
      <c r="V5" s="65" t="s">
        <v>94</v>
      </c>
      <c r="W5" s="65" t="s">
        <v>95</v>
      </c>
      <c r="X5" s="65" t="s">
        <v>46</v>
      </c>
      <c r="Y5" s="38" t="s">
        <v>96</v>
      </c>
      <c r="Z5" s="39" t="s">
        <v>44</v>
      </c>
      <c r="AA5" s="66" t="s">
        <v>97</v>
      </c>
      <c r="AB5" s="66" t="s">
        <v>97</v>
      </c>
      <c r="AC5" s="65" t="s">
        <v>49</v>
      </c>
      <c r="AD5" s="65" t="s">
        <v>56</v>
      </c>
      <c r="AE5" s="65" t="s">
        <v>57</v>
      </c>
      <c r="AF5" s="65" t="s">
        <v>53</v>
      </c>
      <c r="AG5" s="67" t="s">
        <v>98</v>
      </c>
      <c r="AH5" s="68" t="s">
        <v>93</v>
      </c>
      <c r="AI5" s="61"/>
      <c r="AJ5" s="36" t="s">
        <v>99</v>
      </c>
      <c r="AK5" s="36" t="s">
        <v>100</v>
      </c>
      <c r="AL5" s="36" t="s">
        <v>101</v>
      </c>
      <c r="AM5" s="36" t="s">
        <v>102</v>
      </c>
      <c r="AN5" s="36" t="s">
        <v>103</v>
      </c>
      <c r="AO5" s="36" t="s">
        <v>104</v>
      </c>
      <c r="AP5" s="36" t="s">
        <v>105</v>
      </c>
      <c r="AQ5" s="36" t="s">
        <v>106</v>
      </c>
      <c r="AR5" s="69" t="s">
        <v>93</v>
      </c>
      <c r="AS5" s="70"/>
      <c r="AT5" s="61"/>
      <c r="AU5" s="73" t="s">
        <v>142</v>
      </c>
    </row>
    <row r="6" spans="1:49" ht="15.75" customHeight="1">
      <c r="A6" s="37" t="s">
        <v>107</v>
      </c>
      <c r="B6" s="46">
        <v>45</v>
      </c>
      <c r="C6" s="49">
        <v>30</v>
      </c>
      <c r="D6" s="47">
        <v>45</v>
      </c>
      <c r="E6" s="47">
        <v>30</v>
      </c>
      <c r="F6" s="47">
        <v>30</v>
      </c>
      <c r="G6" s="47">
        <v>30</v>
      </c>
      <c r="H6" s="47">
        <v>30</v>
      </c>
      <c r="I6" s="47">
        <v>60</v>
      </c>
      <c r="J6" s="47">
        <v>30</v>
      </c>
      <c r="K6" s="47">
        <v>30</v>
      </c>
      <c r="L6" s="47">
        <v>30</v>
      </c>
      <c r="M6" s="47">
        <v>45</v>
      </c>
      <c r="N6" s="47">
        <v>30</v>
      </c>
      <c r="O6" s="47">
        <v>30</v>
      </c>
      <c r="P6" s="47">
        <v>30</v>
      </c>
      <c r="Q6" s="47">
        <v>30</v>
      </c>
      <c r="R6" s="47">
        <v>30</v>
      </c>
      <c r="S6" s="51">
        <f t="shared" ref="S6:S14" si="0">SUM(B6:R6)</f>
        <v>585</v>
      </c>
      <c r="T6" s="37" t="s">
        <v>107</v>
      </c>
      <c r="U6" s="40">
        <v>30</v>
      </c>
      <c r="V6" s="40">
        <v>30</v>
      </c>
      <c r="W6" s="40">
        <v>30</v>
      </c>
      <c r="X6" s="40">
        <v>30</v>
      </c>
      <c r="Y6" s="40">
        <v>30</v>
      </c>
      <c r="Z6" s="40">
        <v>30</v>
      </c>
      <c r="AA6" s="40">
        <v>30</v>
      </c>
      <c r="AB6" s="40">
        <v>30</v>
      </c>
      <c r="AC6" s="40">
        <v>30</v>
      </c>
      <c r="AD6" s="40">
        <v>30</v>
      </c>
      <c r="AE6" s="40">
        <v>30</v>
      </c>
      <c r="AF6" s="40">
        <v>30</v>
      </c>
      <c r="AG6" s="40">
        <v>90</v>
      </c>
      <c r="AH6" s="78">
        <v>300</v>
      </c>
      <c r="AI6" s="37" t="s">
        <v>107</v>
      </c>
      <c r="AJ6" s="47">
        <v>25</v>
      </c>
      <c r="AK6" s="47">
        <v>25</v>
      </c>
      <c r="AL6" s="47">
        <v>25</v>
      </c>
      <c r="AM6" s="47">
        <v>30</v>
      </c>
      <c r="AN6" s="47">
        <v>40</v>
      </c>
      <c r="AO6" s="47">
        <v>20</v>
      </c>
      <c r="AP6" s="47"/>
      <c r="AQ6" s="47">
        <v>30</v>
      </c>
      <c r="AR6" s="52">
        <f>SUM(AJ6:AQ6)</f>
        <v>195</v>
      </c>
      <c r="AS6" s="71"/>
      <c r="AT6" s="37" t="s">
        <v>107</v>
      </c>
      <c r="AU6" s="74">
        <v>15</v>
      </c>
    </row>
    <row r="7" spans="1:49" ht="14.25">
      <c r="A7" s="37" t="s">
        <v>108</v>
      </c>
      <c r="B7" s="46">
        <v>4</v>
      </c>
      <c r="C7" s="49">
        <v>3</v>
      </c>
      <c r="D7" s="47">
        <v>4</v>
      </c>
      <c r="E7" s="47">
        <v>2</v>
      </c>
      <c r="F7" s="47">
        <v>4</v>
      </c>
      <c r="G7" s="47">
        <v>4</v>
      </c>
      <c r="H7" s="47">
        <v>2</v>
      </c>
      <c r="I7" s="47">
        <v>5</v>
      </c>
      <c r="J7" s="47">
        <v>4</v>
      </c>
      <c r="K7" s="47">
        <v>4</v>
      </c>
      <c r="L7" s="47">
        <v>2</v>
      </c>
      <c r="M7" s="47">
        <v>4</v>
      </c>
      <c r="N7" s="47">
        <v>2</v>
      </c>
      <c r="O7" s="47">
        <v>2</v>
      </c>
      <c r="P7" s="47">
        <v>4</v>
      </c>
      <c r="Q7" s="47">
        <v>2</v>
      </c>
      <c r="R7" s="47">
        <v>2</v>
      </c>
      <c r="S7" s="51">
        <f t="shared" si="0"/>
        <v>54</v>
      </c>
      <c r="T7" s="37" t="s">
        <v>108</v>
      </c>
      <c r="U7" s="40">
        <v>2</v>
      </c>
      <c r="V7" s="40">
        <v>2</v>
      </c>
      <c r="W7" s="40">
        <v>2</v>
      </c>
      <c r="X7" s="40">
        <v>2</v>
      </c>
      <c r="Y7" s="41">
        <v>2</v>
      </c>
      <c r="Z7" s="42">
        <v>2</v>
      </c>
      <c r="AA7" s="43">
        <v>2</v>
      </c>
      <c r="AB7" s="43">
        <v>2</v>
      </c>
      <c r="AC7" s="40">
        <v>2</v>
      </c>
      <c r="AD7" s="40">
        <v>2</v>
      </c>
      <c r="AE7" s="40">
        <v>2</v>
      </c>
      <c r="AF7" s="40">
        <v>2</v>
      </c>
      <c r="AG7" s="44">
        <v>6</v>
      </c>
      <c r="AH7" s="78">
        <v>20</v>
      </c>
      <c r="AI7" s="37" t="s">
        <v>108</v>
      </c>
      <c r="AJ7" s="47">
        <v>4</v>
      </c>
      <c r="AK7" s="47">
        <v>4</v>
      </c>
      <c r="AL7" s="47">
        <v>4</v>
      </c>
      <c r="AM7" s="47">
        <v>4</v>
      </c>
      <c r="AN7" s="47">
        <v>3</v>
      </c>
      <c r="AO7" s="47">
        <v>2</v>
      </c>
      <c r="AP7" s="47">
        <v>2</v>
      </c>
      <c r="AQ7" s="47">
        <v>20</v>
      </c>
      <c r="AR7" s="52">
        <f>SUM(AJ7:AQ7)</f>
        <v>43</v>
      </c>
      <c r="AS7" s="71"/>
      <c r="AT7" s="37" t="s">
        <v>108</v>
      </c>
      <c r="AU7" s="74">
        <v>1</v>
      </c>
    </row>
    <row r="8" spans="1:49" ht="14.25">
      <c r="A8" s="35" t="s">
        <v>109</v>
      </c>
      <c r="B8" s="48">
        <v>50</v>
      </c>
      <c r="C8" s="50">
        <v>31</v>
      </c>
      <c r="D8" s="48">
        <v>46</v>
      </c>
      <c r="E8" s="48">
        <v>31</v>
      </c>
      <c r="F8" s="48">
        <v>31</v>
      </c>
      <c r="G8" s="48">
        <v>31</v>
      </c>
      <c r="H8" s="48">
        <v>32</v>
      </c>
      <c r="I8" s="48">
        <v>65</v>
      </c>
      <c r="J8" s="48">
        <v>35</v>
      </c>
      <c r="K8" s="48">
        <v>35</v>
      </c>
      <c r="L8" s="48">
        <v>31</v>
      </c>
      <c r="M8" s="48">
        <v>50</v>
      </c>
      <c r="N8" s="48">
        <v>31</v>
      </c>
      <c r="O8" s="48">
        <v>31</v>
      </c>
      <c r="P8" s="48">
        <v>31</v>
      </c>
      <c r="Q8" s="48">
        <v>31</v>
      </c>
      <c r="R8" s="48">
        <v>31</v>
      </c>
      <c r="S8" s="51">
        <f t="shared" si="0"/>
        <v>623</v>
      </c>
      <c r="T8" s="35" t="s">
        <v>109</v>
      </c>
      <c r="U8" s="45">
        <v>31</v>
      </c>
      <c r="V8" s="45">
        <v>31</v>
      </c>
      <c r="W8" s="45">
        <v>31</v>
      </c>
      <c r="X8" s="45">
        <v>31</v>
      </c>
      <c r="Y8" s="45">
        <v>31</v>
      </c>
      <c r="Z8" s="45">
        <v>31</v>
      </c>
      <c r="AA8" s="45">
        <v>31</v>
      </c>
      <c r="AB8" s="45">
        <v>31</v>
      </c>
      <c r="AC8" s="45">
        <v>31</v>
      </c>
      <c r="AD8" s="45">
        <v>31</v>
      </c>
      <c r="AE8" s="45">
        <v>31</v>
      </c>
      <c r="AF8" s="45">
        <v>31</v>
      </c>
      <c r="AG8" s="45">
        <v>93</v>
      </c>
      <c r="AH8" s="78">
        <v>310</v>
      </c>
      <c r="AI8" s="35" t="s">
        <v>109</v>
      </c>
      <c r="AJ8" s="48">
        <v>40</v>
      </c>
      <c r="AK8" s="48">
        <v>40</v>
      </c>
      <c r="AL8" s="48">
        <v>40</v>
      </c>
      <c r="AM8" s="48">
        <v>30</v>
      </c>
      <c r="AN8" s="48">
        <v>41</v>
      </c>
      <c r="AO8" s="48">
        <v>21</v>
      </c>
      <c r="AP8" s="48"/>
      <c r="AQ8" s="48">
        <v>30</v>
      </c>
      <c r="AR8" s="52">
        <v>242</v>
      </c>
      <c r="AS8" s="71"/>
      <c r="AT8" s="35" t="s">
        <v>109</v>
      </c>
      <c r="AU8" s="74">
        <v>17</v>
      </c>
    </row>
    <row r="9" spans="1:49" ht="14.25">
      <c r="A9" s="35" t="s">
        <v>110</v>
      </c>
      <c r="B9" s="48">
        <v>3</v>
      </c>
      <c r="C9" s="50">
        <v>2</v>
      </c>
      <c r="D9" s="48">
        <v>2</v>
      </c>
      <c r="E9" s="48">
        <v>1</v>
      </c>
      <c r="F9" s="48">
        <v>2</v>
      </c>
      <c r="G9" s="48">
        <v>2</v>
      </c>
      <c r="H9" s="48">
        <v>1</v>
      </c>
      <c r="I9" s="48">
        <v>3</v>
      </c>
      <c r="J9" s="48">
        <v>2</v>
      </c>
      <c r="K9" s="48">
        <v>2</v>
      </c>
      <c r="L9" s="48">
        <v>1</v>
      </c>
      <c r="M9" s="48">
        <v>2</v>
      </c>
      <c r="N9" s="48">
        <v>1</v>
      </c>
      <c r="O9" s="48">
        <v>1</v>
      </c>
      <c r="P9" s="48">
        <v>2</v>
      </c>
      <c r="Q9" s="48">
        <v>1</v>
      </c>
      <c r="R9" s="48">
        <v>1</v>
      </c>
      <c r="S9" s="51">
        <f t="shared" si="0"/>
        <v>29</v>
      </c>
      <c r="T9" s="35" t="s">
        <v>110</v>
      </c>
      <c r="U9" s="45">
        <v>1</v>
      </c>
      <c r="V9" s="45">
        <v>1</v>
      </c>
      <c r="W9" s="45">
        <v>1</v>
      </c>
      <c r="X9" s="45">
        <v>1</v>
      </c>
      <c r="Y9" s="45">
        <v>1</v>
      </c>
      <c r="Z9" s="45">
        <v>1</v>
      </c>
      <c r="AA9" s="45">
        <v>1</v>
      </c>
      <c r="AB9" s="45">
        <v>1</v>
      </c>
      <c r="AC9" s="45">
        <v>1</v>
      </c>
      <c r="AD9" s="45">
        <v>1</v>
      </c>
      <c r="AE9" s="45">
        <v>1</v>
      </c>
      <c r="AF9" s="45">
        <v>1</v>
      </c>
      <c r="AG9" s="45">
        <v>3</v>
      </c>
      <c r="AH9" s="78">
        <v>10</v>
      </c>
      <c r="AI9" s="35" t="s">
        <v>110</v>
      </c>
      <c r="AJ9" s="48">
        <v>3</v>
      </c>
      <c r="AK9" s="48">
        <v>3</v>
      </c>
      <c r="AL9" s="48">
        <v>3</v>
      </c>
      <c r="AM9" s="48">
        <v>2</v>
      </c>
      <c r="AN9" s="48">
        <v>2</v>
      </c>
      <c r="AO9" s="48">
        <v>1</v>
      </c>
      <c r="AP9" s="48">
        <v>1</v>
      </c>
      <c r="AQ9" s="48">
        <v>5</v>
      </c>
      <c r="AR9" s="52">
        <v>20</v>
      </c>
      <c r="AS9" s="71"/>
      <c r="AT9" s="35" t="s">
        <v>110</v>
      </c>
      <c r="AU9" s="74">
        <v>0.5</v>
      </c>
    </row>
    <row r="10" spans="1:49" ht="14.25">
      <c r="A10" s="35" t="s">
        <v>111</v>
      </c>
      <c r="B10" s="48">
        <v>45</v>
      </c>
      <c r="C10" s="50">
        <v>30</v>
      </c>
      <c r="D10" s="48">
        <v>45</v>
      </c>
      <c r="E10" s="48">
        <v>30</v>
      </c>
      <c r="F10" s="48">
        <v>30</v>
      </c>
      <c r="G10" s="48">
        <v>30</v>
      </c>
      <c r="H10" s="48">
        <v>30</v>
      </c>
      <c r="I10" s="48">
        <v>55</v>
      </c>
      <c r="J10" s="48">
        <v>30</v>
      </c>
      <c r="K10" s="48">
        <v>30</v>
      </c>
      <c r="L10" s="48">
        <v>30</v>
      </c>
      <c r="M10" s="48">
        <v>45</v>
      </c>
      <c r="N10" s="48">
        <v>30</v>
      </c>
      <c r="O10" s="48">
        <v>30</v>
      </c>
      <c r="P10" s="48">
        <v>30</v>
      </c>
      <c r="Q10" s="48">
        <v>30</v>
      </c>
      <c r="R10" s="48">
        <v>30</v>
      </c>
      <c r="S10" s="51">
        <f t="shared" si="0"/>
        <v>580</v>
      </c>
      <c r="T10" s="35" t="s">
        <v>111</v>
      </c>
      <c r="U10" s="45">
        <v>30</v>
      </c>
      <c r="V10" s="45">
        <v>30</v>
      </c>
      <c r="W10" s="45">
        <v>30</v>
      </c>
      <c r="X10" s="45">
        <v>30</v>
      </c>
      <c r="Y10" s="45">
        <v>30</v>
      </c>
      <c r="Z10" s="45">
        <v>30</v>
      </c>
      <c r="AA10" s="45">
        <v>30</v>
      </c>
      <c r="AB10" s="45">
        <v>30</v>
      </c>
      <c r="AC10" s="45">
        <v>30</v>
      </c>
      <c r="AD10" s="45">
        <v>30</v>
      </c>
      <c r="AE10" s="45">
        <v>30</v>
      </c>
      <c r="AF10" s="45">
        <v>30</v>
      </c>
      <c r="AG10" s="45">
        <v>90</v>
      </c>
      <c r="AH10" s="78">
        <v>300</v>
      </c>
      <c r="AI10" s="35" t="s">
        <v>111</v>
      </c>
      <c r="AJ10" s="48">
        <v>25</v>
      </c>
      <c r="AK10" s="48">
        <v>25</v>
      </c>
      <c r="AL10" s="48">
        <v>25</v>
      </c>
      <c r="AM10" s="48">
        <v>60</v>
      </c>
      <c r="AN10" s="48">
        <v>40</v>
      </c>
      <c r="AO10" s="48">
        <v>20</v>
      </c>
      <c r="AP10" s="48"/>
      <c r="AQ10" s="48">
        <v>60</v>
      </c>
      <c r="AR10" s="52">
        <v>255</v>
      </c>
      <c r="AS10" s="71"/>
      <c r="AT10" s="35" t="s">
        <v>111</v>
      </c>
      <c r="AU10" s="74">
        <v>15</v>
      </c>
    </row>
    <row r="11" spans="1:49" ht="14.25">
      <c r="A11" s="35" t="s">
        <v>112</v>
      </c>
      <c r="B11" s="48">
        <v>1</v>
      </c>
      <c r="C11" s="50">
        <v>1</v>
      </c>
      <c r="D11" s="48">
        <v>2</v>
      </c>
      <c r="E11" s="48">
        <v>1</v>
      </c>
      <c r="F11" s="48">
        <v>2</v>
      </c>
      <c r="G11" s="48">
        <v>2</v>
      </c>
      <c r="H11" s="48">
        <v>1</v>
      </c>
      <c r="I11" s="48">
        <v>2</v>
      </c>
      <c r="J11" s="48">
        <v>2</v>
      </c>
      <c r="K11" s="48">
        <v>2</v>
      </c>
      <c r="L11" s="48">
        <v>1</v>
      </c>
      <c r="M11" s="48">
        <v>2</v>
      </c>
      <c r="N11" s="48">
        <v>1</v>
      </c>
      <c r="O11" s="48">
        <v>1</v>
      </c>
      <c r="P11" s="48">
        <v>2</v>
      </c>
      <c r="Q11" s="48">
        <v>1</v>
      </c>
      <c r="R11" s="48">
        <v>1</v>
      </c>
      <c r="S11" s="51">
        <f t="shared" si="0"/>
        <v>25</v>
      </c>
      <c r="T11" s="35" t="s">
        <v>112</v>
      </c>
      <c r="U11" s="45">
        <v>1</v>
      </c>
      <c r="V11" s="45">
        <v>1</v>
      </c>
      <c r="W11" s="45">
        <v>1</v>
      </c>
      <c r="X11" s="45">
        <v>1</v>
      </c>
      <c r="Y11" s="45">
        <v>1</v>
      </c>
      <c r="Z11" s="45">
        <v>1</v>
      </c>
      <c r="AA11" s="45">
        <v>1</v>
      </c>
      <c r="AB11" s="45">
        <v>1</v>
      </c>
      <c r="AC11" s="45">
        <v>1</v>
      </c>
      <c r="AD11" s="45">
        <v>1</v>
      </c>
      <c r="AE11" s="45">
        <v>1</v>
      </c>
      <c r="AF11" s="45">
        <v>1</v>
      </c>
      <c r="AG11" s="45">
        <v>3</v>
      </c>
      <c r="AH11" s="78">
        <v>10</v>
      </c>
      <c r="AI11" s="35" t="s">
        <v>112</v>
      </c>
      <c r="AJ11" s="48">
        <v>1</v>
      </c>
      <c r="AK11" s="48">
        <v>1</v>
      </c>
      <c r="AL11" s="48">
        <v>1</v>
      </c>
      <c r="AM11" s="48">
        <v>2</v>
      </c>
      <c r="AN11" s="48">
        <v>1</v>
      </c>
      <c r="AO11" s="48">
        <v>1</v>
      </c>
      <c r="AP11" s="48">
        <v>1</v>
      </c>
      <c r="AQ11" s="48">
        <v>15</v>
      </c>
      <c r="AR11" s="52">
        <v>23</v>
      </c>
      <c r="AS11" s="71"/>
      <c r="AT11" s="35" t="s">
        <v>112</v>
      </c>
      <c r="AU11" s="74">
        <v>0.5</v>
      </c>
    </row>
    <row r="12" spans="1:49" ht="14.25">
      <c r="A12" s="55" t="s">
        <v>113</v>
      </c>
      <c r="B12" s="53">
        <v>15</v>
      </c>
      <c r="C12" s="57">
        <v>15</v>
      </c>
      <c r="D12" s="53">
        <v>30</v>
      </c>
      <c r="E12" s="53"/>
      <c r="F12" s="53">
        <v>15</v>
      </c>
      <c r="G12" s="53">
        <v>15</v>
      </c>
      <c r="H12" s="53"/>
      <c r="I12" s="53">
        <v>15</v>
      </c>
      <c r="J12" s="53">
        <v>15</v>
      </c>
      <c r="K12" s="53">
        <v>15</v>
      </c>
      <c r="L12" s="53">
        <v>15</v>
      </c>
      <c r="M12" s="53">
        <v>15</v>
      </c>
      <c r="N12" s="53">
        <v>15</v>
      </c>
      <c r="O12" s="53">
        <v>15</v>
      </c>
      <c r="P12" s="53">
        <v>15</v>
      </c>
      <c r="Q12" s="53">
        <v>15</v>
      </c>
      <c r="R12" s="53">
        <v>30</v>
      </c>
      <c r="S12" s="51">
        <f t="shared" si="0"/>
        <v>255</v>
      </c>
      <c r="T12" s="55" t="s">
        <v>113</v>
      </c>
      <c r="U12" s="56"/>
      <c r="V12" s="56">
        <v>15</v>
      </c>
      <c r="W12" s="56">
        <v>15</v>
      </c>
      <c r="X12" s="56">
        <v>15</v>
      </c>
      <c r="Y12" s="56">
        <v>15</v>
      </c>
      <c r="Z12" s="56">
        <v>15</v>
      </c>
      <c r="AA12" s="56"/>
      <c r="AB12" s="56"/>
      <c r="AC12" s="56">
        <v>15</v>
      </c>
      <c r="AD12" s="56">
        <v>30</v>
      </c>
      <c r="AE12" s="56">
        <v>15</v>
      </c>
      <c r="AF12" s="56"/>
      <c r="AG12" s="56">
        <v>15</v>
      </c>
      <c r="AH12" s="78" t="s">
        <v>134</v>
      </c>
      <c r="AI12" s="55" t="s">
        <v>113</v>
      </c>
      <c r="AJ12" s="53">
        <v>10</v>
      </c>
      <c r="AK12" s="53">
        <v>10</v>
      </c>
      <c r="AL12" s="53">
        <v>10</v>
      </c>
      <c r="AM12" s="53"/>
      <c r="AN12" s="53"/>
      <c r="AO12" s="53"/>
      <c r="AP12" s="53"/>
      <c r="AQ12" s="53"/>
      <c r="AR12" s="54">
        <v>30</v>
      </c>
      <c r="AS12" s="72"/>
      <c r="AT12" s="55" t="s">
        <v>113</v>
      </c>
      <c r="AU12" s="74"/>
    </row>
    <row r="13" spans="1:49" ht="14.25">
      <c r="A13" s="55" t="s">
        <v>114</v>
      </c>
      <c r="B13" s="53">
        <v>1</v>
      </c>
      <c r="C13" s="57">
        <v>2</v>
      </c>
      <c r="D13" s="53">
        <v>3</v>
      </c>
      <c r="E13" s="53"/>
      <c r="F13" s="53">
        <v>2</v>
      </c>
      <c r="G13" s="53">
        <v>2</v>
      </c>
      <c r="H13" s="53"/>
      <c r="I13" s="53">
        <v>1</v>
      </c>
      <c r="J13" s="53">
        <v>2</v>
      </c>
      <c r="K13" s="53">
        <v>2</v>
      </c>
      <c r="L13" s="53">
        <v>1</v>
      </c>
      <c r="M13" s="53">
        <v>1</v>
      </c>
      <c r="N13" s="53">
        <v>1</v>
      </c>
      <c r="O13" s="53">
        <v>1</v>
      </c>
      <c r="P13" s="53">
        <v>2</v>
      </c>
      <c r="Q13" s="53">
        <v>1</v>
      </c>
      <c r="R13" s="53">
        <v>2</v>
      </c>
      <c r="S13" s="51">
        <f t="shared" si="0"/>
        <v>24</v>
      </c>
      <c r="T13" s="55" t="s">
        <v>114</v>
      </c>
      <c r="U13" s="56"/>
      <c r="V13" s="56">
        <v>1</v>
      </c>
      <c r="W13" s="56">
        <v>1</v>
      </c>
      <c r="X13" s="56">
        <v>1</v>
      </c>
      <c r="Y13" s="56">
        <v>1</v>
      </c>
      <c r="Z13" s="56">
        <v>1</v>
      </c>
      <c r="AA13" s="56"/>
      <c r="AB13" s="56"/>
      <c r="AC13" s="56">
        <v>1</v>
      </c>
      <c r="AD13" s="56">
        <v>2</v>
      </c>
      <c r="AE13" s="56">
        <v>1</v>
      </c>
      <c r="AF13" s="56"/>
      <c r="AG13" s="56">
        <v>3</v>
      </c>
      <c r="AH13" s="78" t="s">
        <v>135</v>
      </c>
      <c r="AI13" s="55" t="s">
        <v>114</v>
      </c>
      <c r="AJ13" s="53">
        <v>1</v>
      </c>
      <c r="AK13" s="53">
        <v>1</v>
      </c>
      <c r="AL13" s="53">
        <v>1</v>
      </c>
      <c r="AM13" s="53"/>
      <c r="AN13" s="53"/>
      <c r="AO13" s="53"/>
      <c r="AP13" s="53"/>
      <c r="AQ13" s="53"/>
      <c r="AR13" s="54">
        <v>3</v>
      </c>
      <c r="AS13" s="72"/>
      <c r="AT13" s="55" t="s">
        <v>114</v>
      </c>
      <c r="AU13" s="74"/>
    </row>
    <row r="14" spans="1:49" ht="14.25">
      <c r="A14" s="55" t="s">
        <v>115</v>
      </c>
      <c r="B14" s="53"/>
      <c r="C14" s="57">
        <v>15</v>
      </c>
      <c r="D14" s="53">
        <v>15</v>
      </c>
      <c r="E14" s="53"/>
      <c r="F14" s="53"/>
      <c r="G14" s="53"/>
      <c r="H14" s="53">
        <v>30</v>
      </c>
      <c r="I14" s="53">
        <v>15</v>
      </c>
      <c r="J14" s="53"/>
      <c r="K14" s="53"/>
      <c r="L14" s="53">
        <v>15</v>
      </c>
      <c r="M14" s="53">
        <v>15</v>
      </c>
      <c r="N14" s="53"/>
      <c r="O14" s="53"/>
      <c r="P14" s="53"/>
      <c r="Q14" s="53"/>
      <c r="R14" s="53"/>
      <c r="S14" s="51">
        <f t="shared" si="0"/>
        <v>105</v>
      </c>
      <c r="T14" s="55" t="s">
        <v>115</v>
      </c>
      <c r="U14" s="56">
        <v>30</v>
      </c>
      <c r="V14" s="56"/>
      <c r="W14" s="56"/>
      <c r="X14" s="56"/>
      <c r="Y14" s="56"/>
      <c r="Z14" s="56"/>
      <c r="AA14" s="56">
        <v>15</v>
      </c>
      <c r="AB14" s="56">
        <v>15</v>
      </c>
      <c r="AC14" s="56">
        <v>15</v>
      </c>
      <c r="AD14" s="56"/>
      <c r="AE14" s="56"/>
      <c r="AF14" s="56">
        <v>30</v>
      </c>
      <c r="AG14" s="56"/>
      <c r="AH14" s="78" t="s">
        <v>136</v>
      </c>
      <c r="AI14" s="55" t="s">
        <v>115</v>
      </c>
      <c r="AJ14" s="53"/>
      <c r="AK14" s="53"/>
      <c r="AL14" s="53"/>
      <c r="AM14" s="53"/>
      <c r="AN14" s="53"/>
      <c r="AO14" s="53"/>
      <c r="AP14" s="53"/>
      <c r="AQ14" s="53"/>
      <c r="AR14" s="54">
        <v>0</v>
      </c>
      <c r="AS14" s="72"/>
      <c r="AT14" s="55" t="s">
        <v>115</v>
      </c>
      <c r="AU14" s="74">
        <v>15</v>
      </c>
    </row>
    <row r="15" spans="1:49" ht="14.25">
      <c r="A15" s="55" t="s">
        <v>116</v>
      </c>
      <c r="B15" s="53"/>
      <c r="C15" s="57">
        <v>1</v>
      </c>
      <c r="D15" s="53">
        <v>1</v>
      </c>
      <c r="E15" s="53"/>
      <c r="F15" s="53"/>
      <c r="G15" s="53"/>
      <c r="H15" s="53">
        <v>2</v>
      </c>
      <c r="I15" s="53">
        <v>2</v>
      </c>
      <c r="J15" s="53"/>
      <c r="K15" s="53"/>
      <c r="L15" s="53">
        <v>1</v>
      </c>
      <c r="M15" s="53">
        <v>1</v>
      </c>
      <c r="N15" s="53"/>
      <c r="O15" s="53"/>
      <c r="P15" s="53"/>
      <c r="Q15" s="53"/>
      <c r="R15" s="53"/>
      <c r="S15" s="51">
        <v>8</v>
      </c>
      <c r="T15" s="55" t="s">
        <v>116</v>
      </c>
      <c r="U15" s="56">
        <v>2</v>
      </c>
      <c r="V15" s="56"/>
      <c r="W15" s="56"/>
      <c r="X15" s="56"/>
      <c r="Y15" s="56"/>
      <c r="Z15" s="56"/>
      <c r="AA15" s="56">
        <v>1</v>
      </c>
      <c r="AB15" s="56">
        <v>1</v>
      </c>
      <c r="AC15" s="56">
        <v>1</v>
      </c>
      <c r="AD15" s="56"/>
      <c r="AE15" s="56"/>
      <c r="AF15" s="56">
        <v>2</v>
      </c>
      <c r="AG15" s="56"/>
      <c r="AH15" s="78" t="s">
        <v>137</v>
      </c>
      <c r="AI15" s="55" t="s">
        <v>116</v>
      </c>
      <c r="AJ15" s="53"/>
      <c r="AK15" s="53"/>
      <c r="AL15" s="53"/>
      <c r="AM15" s="53"/>
      <c r="AN15" s="53"/>
      <c r="AO15" s="53"/>
      <c r="AP15" s="53"/>
      <c r="AQ15" s="53"/>
      <c r="AR15" s="54">
        <v>0</v>
      </c>
      <c r="AS15" s="72"/>
      <c r="AT15" s="55" t="s">
        <v>116</v>
      </c>
      <c r="AU15" s="74">
        <v>1</v>
      </c>
    </row>
    <row r="16" spans="1:49" ht="14.25">
      <c r="A16" s="55" t="s">
        <v>117</v>
      </c>
      <c r="B16" s="53">
        <v>30</v>
      </c>
      <c r="C16" s="57"/>
      <c r="D16" s="53"/>
      <c r="E16" s="53">
        <v>15</v>
      </c>
      <c r="F16" s="53">
        <v>15</v>
      </c>
      <c r="G16" s="53">
        <v>15</v>
      </c>
      <c r="H16" s="53"/>
      <c r="I16" s="53">
        <v>30</v>
      </c>
      <c r="J16" s="53">
        <v>15</v>
      </c>
      <c r="K16" s="53">
        <v>15</v>
      </c>
      <c r="L16" s="53"/>
      <c r="M16" s="53">
        <v>15</v>
      </c>
      <c r="N16" s="53">
        <v>15</v>
      </c>
      <c r="O16" s="53">
        <v>15</v>
      </c>
      <c r="P16" s="53">
        <v>15</v>
      </c>
      <c r="Q16" s="53">
        <v>15</v>
      </c>
      <c r="R16" s="53"/>
      <c r="S16" s="51">
        <f>SUM(B16:R16)</f>
        <v>210</v>
      </c>
      <c r="T16" s="55" t="s">
        <v>117</v>
      </c>
      <c r="U16" s="56"/>
      <c r="V16" s="56">
        <v>15</v>
      </c>
      <c r="W16" s="56">
        <v>15</v>
      </c>
      <c r="X16" s="56">
        <v>15</v>
      </c>
      <c r="Y16" s="56">
        <v>15</v>
      </c>
      <c r="Z16" s="56">
        <v>15</v>
      </c>
      <c r="AA16" s="56">
        <v>15</v>
      </c>
      <c r="AB16" s="56">
        <v>15</v>
      </c>
      <c r="AC16" s="56"/>
      <c r="AD16" s="56"/>
      <c r="AE16" s="56"/>
      <c r="AF16" s="56"/>
      <c r="AG16" s="56">
        <v>15</v>
      </c>
      <c r="AH16" s="78" t="s">
        <v>138</v>
      </c>
      <c r="AI16" s="55" t="s">
        <v>117</v>
      </c>
      <c r="AJ16" s="53">
        <v>15</v>
      </c>
      <c r="AK16" s="53">
        <v>15</v>
      </c>
      <c r="AL16" s="53">
        <v>15</v>
      </c>
      <c r="AM16" s="53"/>
      <c r="AN16" s="53">
        <v>40</v>
      </c>
      <c r="AO16" s="53">
        <v>20</v>
      </c>
      <c r="AP16" s="53"/>
      <c r="AQ16" s="53"/>
      <c r="AR16" s="54">
        <v>105</v>
      </c>
      <c r="AS16" s="72"/>
      <c r="AT16" s="55" t="s">
        <v>117</v>
      </c>
      <c r="AU16" s="74"/>
    </row>
    <row r="17" spans="1:47" ht="14.25">
      <c r="A17" s="55" t="s">
        <v>118</v>
      </c>
      <c r="B17" s="53">
        <v>3</v>
      </c>
      <c r="C17" s="57"/>
      <c r="D17" s="53"/>
      <c r="E17" s="53">
        <v>1</v>
      </c>
      <c r="F17" s="53">
        <v>2</v>
      </c>
      <c r="G17" s="53">
        <v>2</v>
      </c>
      <c r="H17" s="53"/>
      <c r="I17" s="53">
        <v>2</v>
      </c>
      <c r="J17" s="53">
        <v>2</v>
      </c>
      <c r="K17" s="53">
        <v>2</v>
      </c>
      <c r="L17" s="53"/>
      <c r="M17" s="53">
        <v>2</v>
      </c>
      <c r="N17" s="53">
        <v>1</v>
      </c>
      <c r="O17" s="53">
        <v>1</v>
      </c>
      <c r="P17" s="53">
        <v>2</v>
      </c>
      <c r="Q17" s="53">
        <v>1</v>
      </c>
      <c r="R17" s="53"/>
      <c r="S17" s="51">
        <f>SUM(B17:R17)</f>
        <v>21</v>
      </c>
      <c r="T17" s="55" t="s">
        <v>118</v>
      </c>
      <c r="U17" s="56"/>
      <c r="V17" s="56">
        <v>1</v>
      </c>
      <c r="W17" s="56">
        <v>1</v>
      </c>
      <c r="X17" s="56">
        <v>1</v>
      </c>
      <c r="Y17" s="56">
        <v>1</v>
      </c>
      <c r="Z17" s="56">
        <v>1</v>
      </c>
      <c r="AA17" s="56">
        <v>1</v>
      </c>
      <c r="AB17" s="56">
        <v>1</v>
      </c>
      <c r="AC17" s="56"/>
      <c r="AD17" s="56"/>
      <c r="AE17" s="56"/>
      <c r="AF17" s="56"/>
      <c r="AG17" s="56">
        <v>3</v>
      </c>
      <c r="AH17" s="78" t="s">
        <v>139</v>
      </c>
      <c r="AI17" s="55" t="s">
        <v>118</v>
      </c>
      <c r="AJ17" s="53">
        <v>3</v>
      </c>
      <c r="AK17" s="53">
        <v>3</v>
      </c>
      <c r="AL17" s="53">
        <v>3</v>
      </c>
      <c r="AM17" s="53"/>
      <c r="AN17" s="53">
        <v>3</v>
      </c>
      <c r="AO17" s="53">
        <v>2</v>
      </c>
      <c r="AP17" s="53"/>
      <c r="AQ17" s="53"/>
      <c r="AR17" s="54">
        <v>14</v>
      </c>
      <c r="AS17" s="72"/>
      <c r="AT17" s="55" t="s">
        <v>118</v>
      </c>
      <c r="AU17" s="74"/>
    </row>
    <row r="18" spans="1:47" ht="14.25">
      <c r="A18" s="55" t="s">
        <v>119</v>
      </c>
      <c r="B18" s="53"/>
      <c r="C18" s="57"/>
      <c r="D18" s="53"/>
      <c r="E18" s="53">
        <v>15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1">
        <v>15</v>
      </c>
      <c r="T18" s="55" t="s">
        <v>119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>
        <v>15</v>
      </c>
      <c r="AF18" s="56"/>
      <c r="AG18" s="56"/>
      <c r="AH18" s="78" t="s">
        <v>67</v>
      </c>
      <c r="AI18" s="55" t="s">
        <v>119</v>
      </c>
      <c r="AJ18" s="53"/>
      <c r="AK18" s="53"/>
      <c r="AL18" s="53"/>
      <c r="AM18" s="53"/>
      <c r="AN18" s="53"/>
      <c r="AO18" s="53"/>
      <c r="AP18" s="53"/>
      <c r="AQ18" s="53"/>
      <c r="AR18" s="54">
        <v>0</v>
      </c>
      <c r="AS18" s="72"/>
      <c r="AT18" s="55" t="s">
        <v>119</v>
      </c>
      <c r="AU18" s="74"/>
    </row>
    <row r="19" spans="1:47" ht="14.25">
      <c r="A19" s="55" t="s">
        <v>120</v>
      </c>
      <c r="B19" s="53"/>
      <c r="C19" s="57"/>
      <c r="D19" s="53"/>
      <c r="E19" s="53">
        <v>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1">
        <v>1</v>
      </c>
      <c r="T19" s="55" t="s">
        <v>120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>
        <v>1</v>
      </c>
      <c r="AF19" s="56"/>
      <c r="AG19" s="56"/>
      <c r="AH19" s="78" t="s">
        <v>140</v>
      </c>
      <c r="AI19" s="55" t="s">
        <v>120</v>
      </c>
      <c r="AJ19" s="53"/>
      <c r="AK19" s="53"/>
      <c r="AL19" s="53"/>
      <c r="AM19" s="53"/>
      <c r="AN19" s="53"/>
      <c r="AO19" s="53"/>
      <c r="AP19" s="53"/>
      <c r="AQ19" s="53"/>
      <c r="AR19" s="54">
        <v>0</v>
      </c>
      <c r="AS19" s="72"/>
      <c r="AT19" s="55" t="s">
        <v>120</v>
      </c>
      <c r="AU19" s="74"/>
    </row>
    <row r="20" spans="1:47" ht="14.25">
      <c r="A20" s="55" t="s">
        <v>121</v>
      </c>
      <c r="B20" s="58"/>
      <c r="C20" s="5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3"/>
      <c r="T20" s="55" t="s">
        <v>121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8"/>
      <c r="AI20" s="55" t="s">
        <v>121</v>
      </c>
      <c r="AJ20" s="55"/>
      <c r="AK20" s="55"/>
      <c r="AL20" s="55"/>
      <c r="AM20" s="55">
        <v>30</v>
      </c>
      <c r="AN20" s="55"/>
      <c r="AO20" s="55"/>
      <c r="AP20" s="55"/>
      <c r="AQ20" s="55">
        <v>30</v>
      </c>
      <c r="AR20" s="54">
        <v>60</v>
      </c>
      <c r="AS20" s="72"/>
      <c r="AT20" s="55" t="s">
        <v>121</v>
      </c>
      <c r="AU20" s="74"/>
    </row>
    <row r="21" spans="1:47" ht="14.25">
      <c r="A21" s="55" t="s">
        <v>122</v>
      </c>
      <c r="B21" s="58"/>
      <c r="C21" s="5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3"/>
      <c r="T21" s="55" t="s">
        <v>122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78"/>
      <c r="AI21" s="55" t="s">
        <v>122</v>
      </c>
      <c r="AJ21" s="55"/>
      <c r="AK21" s="55"/>
      <c r="AL21" s="55"/>
      <c r="AM21" s="55">
        <v>4</v>
      </c>
      <c r="AN21" s="55"/>
      <c r="AO21" s="55"/>
      <c r="AP21" s="55"/>
      <c r="AQ21" s="55">
        <v>20</v>
      </c>
      <c r="AR21" s="54">
        <v>24</v>
      </c>
      <c r="AS21" s="72"/>
      <c r="AT21" s="55" t="s">
        <v>122</v>
      </c>
      <c r="AU21" s="74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Konietzko-Meier</cp:lastModifiedBy>
  <cp:lastPrinted>2016-11-08T11:03:08Z</cp:lastPrinted>
  <dcterms:created xsi:type="dcterms:W3CDTF">1997-02-26T13:46:56Z</dcterms:created>
  <dcterms:modified xsi:type="dcterms:W3CDTF">2017-02-27T20:36:52Z</dcterms:modified>
</cp:coreProperties>
</file>